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/>
  <mc:AlternateContent xmlns:mc="http://schemas.openxmlformats.org/markup-compatibility/2006">
    <mc:Choice Requires="x15">
      <x15ac:absPath xmlns:x15ac="http://schemas.microsoft.com/office/spreadsheetml/2010/11/ac" url="/Users/stefan/Source/Javascript/js-framework-benchmark/webdriver-ts/py/"/>
    </mc:Choice>
  </mc:AlternateContent>
  <xr:revisionPtr revIDLastSave="0" documentId="13_ncr:1_{736C4753-3D4B-D846-8F2D-7BBBCA196098}" xr6:coauthVersionLast="47" xr6:coauthVersionMax="47" xr10:uidLastSave="{00000000-0000-0000-0000-000000000000}"/>
  <bookViews>
    <workbookView xWindow="1100" yWindow="760" windowWidth="29140" windowHeight="18880" xr2:uid="{00000000-000D-0000-FFFF-FFFF00000000}"/>
  </bookViews>
  <sheets>
    <sheet name="Sheet" sheetId="1" r:id="rId1"/>
  </sheets>
  <definedNames>
    <definedName name="_xlnm._FilterDatabase" localSheetId="0" hidden="1">Sheet!$A$2:$T$2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38" i="1" l="1"/>
  <c r="Q138" i="1"/>
  <c r="P138" i="1"/>
  <c r="P137" i="1"/>
  <c r="O135" i="1"/>
  <c r="N135" i="1"/>
  <c r="S134" i="1"/>
  <c r="P134" i="1"/>
  <c r="P133" i="1"/>
  <c r="Q131" i="1"/>
  <c r="P130" i="1"/>
  <c r="K130" i="1"/>
  <c r="P129" i="1"/>
  <c r="S126" i="1"/>
  <c r="N126" i="1"/>
  <c r="M125" i="1"/>
  <c r="Q123" i="1"/>
  <c r="K123" i="1"/>
  <c r="P122" i="1"/>
  <c r="Q121" i="1"/>
  <c r="P121" i="1"/>
  <c r="Q120" i="1"/>
  <c r="O120" i="1"/>
  <c r="Q119" i="1"/>
  <c r="P118" i="1"/>
  <c r="R117" i="1"/>
  <c r="P117" i="1"/>
  <c r="P114" i="1"/>
  <c r="P113" i="1"/>
  <c r="K113" i="1"/>
  <c r="K112" i="1"/>
  <c r="P110" i="1"/>
  <c r="K110" i="1"/>
  <c r="P109" i="1"/>
  <c r="S108" i="1"/>
  <c r="R108" i="1"/>
  <c r="K108" i="1"/>
  <c r="Q106" i="1"/>
  <c r="P106" i="1"/>
  <c r="Q105" i="1"/>
  <c r="P105" i="1"/>
  <c r="Q103" i="1"/>
  <c r="S102" i="1"/>
  <c r="P102" i="1"/>
  <c r="Q101" i="1"/>
  <c r="P101" i="1"/>
  <c r="O101" i="1"/>
  <c r="Q100" i="1"/>
  <c r="O100" i="1"/>
  <c r="P98" i="1"/>
  <c r="O98" i="1"/>
  <c r="N98" i="1"/>
  <c r="K98" i="1"/>
  <c r="P97" i="1"/>
  <c r="K97" i="1"/>
  <c r="O96" i="1"/>
  <c r="M96" i="1"/>
  <c r="K95" i="1"/>
  <c r="S94" i="1"/>
  <c r="P94" i="1"/>
  <c r="K94" i="1"/>
  <c r="P93" i="1"/>
  <c r="K93" i="1"/>
  <c r="R92" i="1"/>
  <c r="K92" i="1"/>
  <c r="S91" i="1"/>
  <c r="S90" i="1"/>
  <c r="Q90" i="1"/>
  <c r="P90" i="1"/>
  <c r="N90" i="1"/>
  <c r="Q89" i="1"/>
  <c r="P89" i="1"/>
  <c r="S88" i="1"/>
  <c r="R88" i="1"/>
  <c r="S87" i="1"/>
  <c r="Q86" i="1"/>
  <c r="P86" i="1"/>
  <c r="O86" i="1"/>
  <c r="K86" i="1"/>
  <c r="P85" i="1"/>
  <c r="R84" i="1"/>
  <c r="Q83" i="1"/>
  <c r="P82" i="1"/>
  <c r="K82" i="1"/>
  <c r="R81" i="1"/>
  <c r="P81" i="1"/>
  <c r="K81" i="1"/>
  <c r="Q79" i="1"/>
  <c r="N79" i="1"/>
  <c r="M79" i="1"/>
  <c r="K79" i="1"/>
  <c r="P78" i="1"/>
  <c r="K78" i="1"/>
  <c r="S77" i="1"/>
  <c r="R77" i="1"/>
  <c r="P77" i="1"/>
  <c r="K76" i="1"/>
  <c r="S74" i="1"/>
  <c r="R74" i="1"/>
  <c r="P74" i="1"/>
  <c r="M74" i="1"/>
  <c r="K74" i="1"/>
  <c r="P73" i="1"/>
  <c r="Q72" i="1"/>
  <c r="P72" i="1"/>
  <c r="S71" i="1"/>
  <c r="R71" i="1"/>
  <c r="Q71" i="1"/>
  <c r="P71" i="1"/>
  <c r="K71" i="1"/>
  <c r="P70" i="1"/>
  <c r="N70" i="1"/>
  <c r="K70" i="1"/>
  <c r="P69" i="1"/>
  <c r="R68" i="1"/>
  <c r="Q68" i="1"/>
  <c r="P68" i="1"/>
  <c r="Q67" i="1"/>
  <c r="P67" i="1"/>
  <c r="N67" i="1"/>
  <c r="S66" i="1"/>
  <c r="P66" i="1"/>
  <c r="R65" i="1"/>
  <c r="P65" i="1"/>
  <c r="Q64" i="1"/>
  <c r="P64" i="1"/>
  <c r="O64" i="1"/>
  <c r="Q63" i="1"/>
  <c r="P63" i="1"/>
  <c r="K63" i="1"/>
  <c r="P62" i="1"/>
  <c r="K62" i="1"/>
  <c r="P61" i="1"/>
  <c r="R60" i="1"/>
  <c r="P60" i="1"/>
  <c r="O60" i="1"/>
  <c r="S59" i="1"/>
  <c r="P59" i="1"/>
  <c r="N59" i="1"/>
  <c r="P58" i="1"/>
  <c r="K58" i="1"/>
  <c r="P57" i="1"/>
  <c r="R56" i="1"/>
  <c r="Q56" i="1"/>
  <c r="P56" i="1"/>
  <c r="S55" i="1"/>
  <c r="Q55" i="1"/>
  <c r="P55" i="1"/>
  <c r="K55" i="1"/>
  <c r="S54" i="1"/>
  <c r="P54" i="1"/>
  <c r="K54" i="1"/>
  <c r="R53" i="1"/>
  <c r="P53" i="1"/>
  <c r="Q52" i="1"/>
  <c r="P52" i="1"/>
  <c r="O52" i="1"/>
  <c r="S51" i="1"/>
  <c r="Q51" i="1"/>
  <c r="P51" i="1"/>
  <c r="S50" i="1"/>
  <c r="P50" i="1"/>
  <c r="R49" i="1"/>
  <c r="P49" i="1"/>
  <c r="O49" i="1"/>
  <c r="Q48" i="1"/>
  <c r="P48" i="1"/>
  <c r="O48" i="1"/>
  <c r="N48" i="1"/>
  <c r="Q47" i="1"/>
  <c r="P47" i="1"/>
  <c r="K47" i="1"/>
  <c r="P46" i="1"/>
  <c r="K46" i="1"/>
  <c r="P45" i="1"/>
  <c r="O45" i="1"/>
  <c r="N45" i="1"/>
  <c r="P44" i="1"/>
  <c r="O44" i="1"/>
  <c r="N44" i="1"/>
  <c r="S43" i="1"/>
  <c r="P43" i="1"/>
  <c r="K43" i="1"/>
  <c r="P42" i="1"/>
  <c r="K42" i="1"/>
  <c r="R41" i="1"/>
  <c r="P41" i="1"/>
  <c r="Q40" i="1"/>
  <c r="P40" i="1"/>
  <c r="S39" i="1"/>
  <c r="Q39" i="1"/>
  <c r="P39" i="1"/>
  <c r="K39" i="1"/>
  <c r="S38" i="1"/>
  <c r="P38" i="1"/>
  <c r="K38" i="1"/>
  <c r="R37" i="1"/>
  <c r="P37" i="1"/>
  <c r="O37" i="1"/>
  <c r="Q36" i="1"/>
  <c r="P36" i="1"/>
  <c r="O36" i="1"/>
  <c r="N36" i="1"/>
  <c r="S35" i="1"/>
  <c r="Q35" i="1"/>
  <c r="P35" i="1"/>
  <c r="S34" i="1"/>
  <c r="R34" i="1"/>
  <c r="P34" i="1"/>
  <c r="P33" i="1"/>
  <c r="O33" i="1"/>
  <c r="N33" i="1"/>
  <c r="M33" i="1"/>
  <c r="Q32" i="1"/>
  <c r="P32" i="1"/>
  <c r="Q31" i="1"/>
  <c r="P31" i="1"/>
  <c r="K31" i="1"/>
  <c r="P30" i="1"/>
  <c r="N30" i="1"/>
  <c r="M30" i="1"/>
  <c r="K30" i="1"/>
  <c r="P29" i="1"/>
  <c r="P28" i="1"/>
  <c r="S27" i="1"/>
  <c r="P27" i="1"/>
  <c r="K27" i="1"/>
  <c r="S26" i="1"/>
  <c r="R26" i="1"/>
  <c r="P26" i="1"/>
  <c r="K26" i="1"/>
  <c r="R25" i="1"/>
  <c r="P25" i="1"/>
  <c r="M25" i="1"/>
  <c r="Q24" i="1"/>
  <c r="P24" i="1"/>
  <c r="N24" i="1"/>
  <c r="Q23" i="1"/>
  <c r="P23" i="1"/>
  <c r="N23" i="1"/>
  <c r="M23" i="1"/>
  <c r="K23" i="1"/>
  <c r="S22" i="1"/>
  <c r="P22" i="1"/>
  <c r="O22" i="1"/>
  <c r="N22" i="1"/>
  <c r="P21" i="1"/>
  <c r="O21" i="1"/>
  <c r="N21" i="1"/>
  <c r="S20" i="1"/>
  <c r="Q20" i="1"/>
  <c r="P20" i="1"/>
  <c r="O20" i="1"/>
  <c r="N20" i="1"/>
  <c r="K20" i="1"/>
  <c r="Q19" i="1"/>
  <c r="P19" i="1"/>
  <c r="N19" i="1"/>
  <c r="M19" i="1"/>
  <c r="K19" i="1"/>
  <c r="P18" i="1"/>
  <c r="O18" i="1"/>
  <c r="N18" i="1"/>
  <c r="M18" i="1"/>
  <c r="Q17" i="1"/>
  <c r="P17" i="1"/>
  <c r="O17" i="1"/>
  <c r="N17" i="1"/>
  <c r="M17" i="1"/>
  <c r="S16" i="1"/>
  <c r="Q16" i="1"/>
  <c r="P16" i="1"/>
  <c r="O16" i="1"/>
  <c r="N16" i="1"/>
  <c r="K16" i="1"/>
  <c r="S15" i="1"/>
  <c r="Q15" i="1"/>
  <c r="P15" i="1"/>
  <c r="K15" i="1"/>
  <c r="S14" i="1"/>
  <c r="P14" i="1"/>
  <c r="K14" i="1"/>
  <c r="P13" i="1"/>
  <c r="S12" i="1"/>
  <c r="Q12" i="1"/>
  <c r="P12" i="1"/>
  <c r="O12" i="1"/>
  <c r="N12" i="1"/>
  <c r="Q11" i="1"/>
  <c r="P11" i="1"/>
  <c r="N11" i="1"/>
  <c r="M11" i="1"/>
  <c r="K11" i="1"/>
  <c r="S10" i="1"/>
  <c r="R10" i="1"/>
  <c r="P10" i="1"/>
  <c r="O10" i="1"/>
  <c r="N10" i="1"/>
  <c r="R9" i="1"/>
  <c r="Q9" i="1"/>
  <c r="P9" i="1"/>
  <c r="O9" i="1"/>
  <c r="S8" i="1"/>
  <c r="R8" i="1"/>
  <c r="Q8" i="1"/>
  <c r="P8" i="1"/>
  <c r="K8" i="1"/>
  <c r="S7" i="1"/>
  <c r="R7" i="1"/>
  <c r="Q7" i="1"/>
  <c r="P7" i="1"/>
  <c r="K7" i="1"/>
  <c r="S6" i="1"/>
  <c r="R6" i="1"/>
  <c r="P6" i="1"/>
  <c r="K6" i="1"/>
  <c r="R5" i="1"/>
  <c r="Q5" i="1"/>
  <c r="P5" i="1"/>
  <c r="S4" i="1"/>
  <c r="Q4" i="1"/>
  <c r="P4" i="1"/>
  <c r="K4" i="1"/>
  <c r="P3" i="1"/>
  <c r="K3" i="1"/>
  <c r="S2" i="1"/>
  <c r="S121" i="1" s="1"/>
  <c r="R2" i="1"/>
  <c r="R133" i="1" s="1"/>
  <c r="Q2" i="1"/>
  <c r="Q135" i="1" s="1"/>
  <c r="P2" i="1"/>
  <c r="P142" i="1" s="1"/>
  <c r="O2" i="1"/>
  <c r="O114" i="1" s="1"/>
  <c r="N2" i="1"/>
  <c r="N111" i="1" s="1"/>
  <c r="M2" i="1"/>
  <c r="M130" i="1" s="1"/>
  <c r="L2" i="1"/>
  <c r="L100" i="1" s="1"/>
  <c r="K2" i="1"/>
  <c r="K107" i="1" s="1"/>
  <c r="T74" i="1" l="1"/>
  <c r="O85" i="1"/>
  <c r="L99" i="1"/>
  <c r="O103" i="1"/>
  <c r="M113" i="1"/>
  <c r="T113" i="1" s="1"/>
  <c r="M116" i="1"/>
  <c r="O118" i="1"/>
  <c r="K127" i="1"/>
  <c r="O133" i="1"/>
  <c r="K139" i="1"/>
  <c r="L29" i="1"/>
  <c r="L40" i="1"/>
  <c r="L44" i="1"/>
  <c r="L83" i="1"/>
  <c r="M136" i="1"/>
  <c r="M135" i="1"/>
  <c r="M134" i="1"/>
  <c r="M120" i="1"/>
  <c r="M119" i="1"/>
  <c r="M118" i="1"/>
  <c r="M104" i="1"/>
  <c r="M103" i="1"/>
  <c r="M102" i="1"/>
  <c r="M88" i="1"/>
  <c r="M87" i="1"/>
  <c r="M86" i="1"/>
  <c r="M72" i="1"/>
  <c r="M68" i="1"/>
  <c r="M64" i="1"/>
  <c r="M60" i="1"/>
  <c r="M56" i="1"/>
  <c r="M52" i="1"/>
  <c r="M48" i="1"/>
  <c r="M44" i="1"/>
  <c r="M40" i="1"/>
  <c r="M36" i="1"/>
  <c r="M32" i="1"/>
  <c r="M28" i="1"/>
  <c r="M24" i="1"/>
  <c r="M20" i="1"/>
  <c r="M16" i="1"/>
  <c r="M12" i="1"/>
  <c r="M8" i="1"/>
  <c r="M4" i="1"/>
  <c r="M105" i="1"/>
  <c r="M137" i="1"/>
  <c r="M121" i="1"/>
  <c r="M140" i="1"/>
  <c r="M139" i="1"/>
  <c r="M138" i="1"/>
  <c r="M124" i="1"/>
  <c r="M123" i="1"/>
  <c r="M122" i="1"/>
  <c r="M108" i="1"/>
  <c r="T108" i="1" s="1"/>
  <c r="M107" i="1"/>
  <c r="M106" i="1"/>
  <c r="M92" i="1"/>
  <c r="M91" i="1"/>
  <c r="M90" i="1"/>
  <c r="M76" i="1"/>
  <c r="M75" i="1"/>
  <c r="M71" i="1"/>
  <c r="M67" i="1"/>
  <c r="M63" i="1"/>
  <c r="M59" i="1"/>
  <c r="M55" i="1"/>
  <c r="M51" i="1"/>
  <c r="M47" i="1"/>
  <c r="M43" i="1"/>
  <c r="M39" i="1"/>
  <c r="T39" i="1" s="1"/>
  <c r="M35" i="1"/>
  <c r="M31" i="1"/>
  <c r="M27" i="1"/>
  <c r="M141" i="1"/>
  <c r="M142" i="1"/>
  <c r="M133" i="1"/>
  <c r="M126" i="1"/>
  <c r="M101" i="1"/>
  <c r="M84" i="1"/>
  <c r="M70" i="1"/>
  <c r="T70" i="1" s="1"/>
  <c r="M69" i="1"/>
  <c r="M54" i="1"/>
  <c r="M53" i="1"/>
  <c r="M38" i="1"/>
  <c r="M37" i="1"/>
  <c r="M131" i="1"/>
  <c r="M114" i="1"/>
  <c r="M112" i="1"/>
  <c r="M109" i="1"/>
  <c r="M99" i="1"/>
  <c r="M94" i="1"/>
  <c r="M81" i="1"/>
  <c r="T81" i="1" s="1"/>
  <c r="M15" i="1"/>
  <c r="M129" i="1"/>
  <c r="M127" i="1"/>
  <c r="L14" i="1"/>
  <c r="T14" i="1" s="1"/>
  <c r="L51" i="1"/>
  <c r="L58" i="1"/>
  <c r="T58" i="1" s="1"/>
  <c r="L92" i="1"/>
  <c r="L108" i="1"/>
  <c r="M110" i="1"/>
  <c r="M115" i="1"/>
  <c r="L4" i="1"/>
  <c r="M14" i="1"/>
  <c r="L43" i="1"/>
  <c r="T43" i="1" s="1"/>
  <c r="M85" i="1"/>
  <c r="N110" i="1"/>
  <c r="N115" i="1"/>
  <c r="L123" i="1"/>
  <c r="T123" i="1" s="1"/>
  <c r="M5" i="1"/>
  <c r="O13" i="1"/>
  <c r="R22" i="1"/>
  <c r="N28" i="1"/>
  <c r="L42" i="1"/>
  <c r="N54" i="1"/>
  <c r="L57" i="1"/>
  <c r="N66" i="1"/>
  <c r="R67" i="1"/>
  <c r="M78" i="1"/>
  <c r="L80" i="1"/>
  <c r="O83" i="1"/>
  <c r="N5" i="1"/>
  <c r="L7" i="1"/>
  <c r="T7" i="1" s="1"/>
  <c r="R11" i="1"/>
  <c r="M50" i="1"/>
  <c r="L13" i="1"/>
  <c r="L24" i="1"/>
  <c r="L59" i="1"/>
  <c r="L88" i="1"/>
  <c r="L115" i="1"/>
  <c r="L63" i="1"/>
  <c r="T63" i="1" s="1"/>
  <c r="L66" i="1"/>
  <c r="L73" i="1"/>
  <c r="N15" i="1"/>
  <c r="N29" i="1"/>
  <c r="M58" i="1"/>
  <c r="N63" i="1"/>
  <c r="M66" i="1"/>
  <c r="L76" i="1"/>
  <c r="T76" i="1" s="1"/>
  <c r="N83" i="1"/>
  <c r="N103" i="1"/>
  <c r="N3" i="1"/>
  <c r="R21" i="1"/>
  <c r="O29" i="1"/>
  <c r="N32" i="1"/>
  <c r="L35" i="1"/>
  <c r="R40" i="1"/>
  <c r="N43" i="1"/>
  <c r="L47" i="1"/>
  <c r="L50" i="1"/>
  <c r="R52" i="1"/>
  <c r="R55" i="1"/>
  <c r="R59" i="1"/>
  <c r="L62" i="1"/>
  <c r="T62" i="1" s="1"/>
  <c r="L65" i="1"/>
  <c r="N69" i="1"/>
  <c r="R70" i="1"/>
  <c r="O76" i="1"/>
  <c r="N87" i="1"/>
  <c r="T93" i="1"/>
  <c r="O4" i="1"/>
  <c r="T4" i="1" s="1"/>
  <c r="M6" i="1"/>
  <c r="R18" i="1"/>
  <c r="R19" i="1"/>
  <c r="R23" i="1"/>
  <c r="R24" i="1"/>
  <c r="L27" i="1"/>
  <c r="O28" i="1"/>
  <c r="O32" i="1"/>
  <c r="R33" i="1"/>
  <c r="N35" i="1"/>
  <c r="M42" i="1"/>
  <c r="R44" i="1"/>
  <c r="N47" i="1"/>
  <c r="M57" i="1"/>
  <c r="R58" i="1"/>
  <c r="L61" i="1"/>
  <c r="M62" i="1"/>
  <c r="M65" i="1"/>
  <c r="S67" i="1"/>
  <c r="O69" i="1"/>
  <c r="S70" i="1"/>
  <c r="L72" i="1"/>
  <c r="R73" i="1"/>
  <c r="R76" i="1"/>
  <c r="M80" i="1"/>
  <c r="M82" i="1"/>
  <c r="O87" i="1"/>
  <c r="M89" i="1"/>
  <c r="K91" i="1"/>
  <c r="M93" i="1"/>
  <c r="L95" i="1"/>
  <c r="T95" i="1" s="1"/>
  <c r="M97" i="1"/>
  <c r="O99" i="1"/>
  <c r="L111" i="1"/>
  <c r="O113" i="1"/>
  <c r="O116" i="1"/>
  <c r="S123" i="1"/>
  <c r="L127" i="1"/>
  <c r="N130" i="1"/>
  <c r="R136" i="1"/>
  <c r="R140" i="1"/>
  <c r="Q142" i="1"/>
  <c r="Q141" i="1"/>
  <c r="Q140" i="1"/>
  <c r="Q126" i="1"/>
  <c r="Q125" i="1"/>
  <c r="Q124" i="1"/>
  <c r="Q110" i="1"/>
  <c r="T110" i="1" s="1"/>
  <c r="Q109" i="1"/>
  <c r="Q108" i="1"/>
  <c r="Q94" i="1"/>
  <c r="Q93" i="1"/>
  <c r="Q92" i="1"/>
  <c r="Q78" i="1"/>
  <c r="T78" i="1" s="1"/>
  <c r="Q77" i="1"/>
  <c r="Q76" i="1"/>
  <c r="Q74" i="1"/>
  <c r="Q70" i="1"/>
  <c r="Q66" i="1"/>
  <c r="Q62" i="1"/>
  <c r="Q58" i="1"/>
  <c r="Q54" i="1"/>
  <c r="Q50" i="1"/>
  <c r="Q46" i="1"/>
  <c r="Q42" i="1"/>
  <c r="Q38" i="1"/>
  <c r="Q34" i="1"/>
  <c r="Q30" i="1"/>
  <c r="Q26" i="1"/>
  <c r="Q22" i="1"/>
  <c r="Q18" i="1"/>
  <c r="Q14" i="1"/>
  <c r="Q10" i="1"/>
  <c r="Q6" i="1"/>
  <c r="Q111" i="1"/>
  <c r="Q95" i="1"/>
  <c r="Q127" i="1"/>
  <c r="Q130" i="1"/>
  <c r="Q129" i="1"/>
  <c r="Q128" i="1"/>
  <c r="Q114" i="1"/>
  <c r="Q113" i="1"/>
  <c r="Q112" i="1"/>
  <c r="Q98" i="1"/>
  <c r="Q97" i="1"/>
  <c r="Q96" i="1"/>
  <c r="Q82" i="1"/>
  <c r="Q81" i="1"/>
  <c r="Q80" i="1"/>
  <c r="Q73" i="1"/>
  <c r="Q69" i="1"/>
  <c r="Q65" i="1"/>
  <c r="Q61" i="1"/>
  <c r="Q57" i="1"/>
  <c r="Q53" i="1"/>
  <c r="Q49" i="1"/>
  <c r="Q45" i="1"/>
  <c r="Q41" i="1"/>
  <c r="Q37" i="1"/>
  <c r="Q33" i="1"/>
  <c r="Q29" i="1"/>
  <c r="Q25" i="1"/>
  <c r="Q136" i="1"/>
  <c r="Q134" i="1"/>
  <c r="Q117" i="1"/>
  <c r="Q104" i="1"/>
  <c r="Q102" i="1"/>
  <c r="Q88" i="1"/>
  <c r="Q85" i="1"/>
  <c r="Q60" i="1"/>
  <c r="Q59" i="1"/>
  <c r="Q44" i="1"/>
  <c r="Q43" i="1"/>
  <c r="Q28" i="1"/>
  <c r="Q27" i="1"/>
  <c r="Q122" i="1"/>
  <c r="Q115" i="1"/>
  <c r="Q75" i="1"/>
  <c r="Q21" i="1"/>
  <c r="Q132" i="1"/>
  <c r="Q107" i="1"/>
  <c r="Q139" i="1"/>
  <c r="Q137" i="1"/>
  <c r="Q3" i="1"/>
  <c r="O5" i="1"/>
  <c r="N6" i="1"/>
  <c r="M7" i="1"/>
  <c r="L8" i="1"/>
  <c r="T8" i="1" s="1"/>
  <c r="L9" i="1"/>
  <c r="K10" i="1"/>
  <c r="S11" i="1"/>
  <c r="R12" i="1"/>
  <c r="Q13" i="1"/>
  <c r="R14" i="1"/>
  <c r="R15" i="1"/>
  <c r="R16" i="1"/>
  <c r="R17" i="1"/>
  <c r="S18" i="1"/>
  <c r="K22" i="1"/>
  <c r="S23" i="1"/>
  <c r="S24" i="1"/>
  <c r="L26" i="1"/>
  <c r="N27" i="1"/>
  <c r="L31" i="1"/>
  <c r="T31" i="1" s="1"/>
  <c r="L34" i="1"/>
  <c r="R36" i="1"/>
  <c r="N38" i="1"/>
  <c r="R39" i="1"/>
  <c r="L41" i="1"/>
  <c r="R43" i="1"/>
  <c r="L46" i="1"/>
  <c r="L49" i="1"/>
  <c r="N50" i="1"/>
  <c r="R51" i="1"/>
  <c r="N53" i="1"/>
  <c r="R54" i="1"/>
  <c r="S58" i="1"/>
  <c r="M61" i="1"/>
  <c r="N62" i="1"/>
  <c r="N65" i="1"/>
  <c r="R66" i="1"/>
  <c r="N68" i="1"/>
  <c r="K75" i="1"/>
  <c r="S76" i="1"/>
  <c r="S78" i="1"/>
  <c r="O80" i="1"/>
  <c r="N82" i="1"/>
  <c r="R85" i="1"/>
  <c r="Q87" i="1"/>
  <c r="Q91" i="1"/>
  <c r="M95" i="1"/>
  <c r="Q99" i="1"/>
  <c r="R101" i="1"/>
  <c r="S103" i="1"/>
  <c r="S106" i="1"/>
  <c r="M111" i="1"/>
  <c r="Q116" i="1"/>
  <c r="Q118" i="1"/>
  <c r="R121" i="1"/>
  <c r="S124" i="1"/>
  <c r="L128" i="1"/>
  <c r="O130" i="1"/>
  <c r="Q133" i="1"/>
  <c r="S136" i="1"/>
  <c r="S140" i="1"/>
  <c r="M83" i="1"/>
  <c r="R3" i="1"/>
  <c r="N31" i="1"/>
  <c r="R42" i="1"/>
  <c r="L60" i="1"/>
  <c r="R69" i="1"/>
  <c r="M77" i="1"/>
  <c r="R93" i="1"/>
  <c r="N95" i="1"/>
  <c r="N102" i="1"/>
  <c r="R104" i="1"/>
  <c r="R109" i="1"/>
  <c r="R116" i="1"/>
  <c r="M128" i="1"/>
  <c r="L142" i="1"/>
  <c r="L138" i="1"/>
  <c r="L134" i="1"/>
  <c r="L130" i="1"/>
  <c r="T130" i="1" s="1"/>
  <c r="L126" i="1"/>
  <c r="L122" i="1"/>
  <c r="L118" i="1"/>
  <c r="L114" i="1"/>
  <c r="L110" i="1"/>
  <c r="L106" i="1"/>
  <c r="L102" i="1"/>
  <c r="L98" i="1"/>
  <c r="T98" i="1" s="1"/>
  <c r="L94" i="1"/>
  <c r="L90" i="1"/>
  <c r="L86" i="1"/>
  <c r="T86" i="1" s="1"/>
  <c r="L82" i="1"/>
  <c r="T82" i="1" s="1"/>
  <c r="L78" i="1"/>
  <c r="L141" i="1"/>
  <c r="L137" i="1"/>
  <c r="L133" i="1"/>
  <c r="L129" i="1"/>
  <c r="L125" i="1"/>
  <c r="L121" i="1"/>
  <c r="L117" i="1"/>
  <c r="L113" i="1"/>
  <c r="L109" i="1"/>
  <c r="L105" i="1"/>
  <c r="L101" i="1"/>
  <c r="L97" i="1"/>
  <c r="T97" i="1" s="1"/>
  <c r="L93" i="1"/>
  <c r="L89" i="1"/>
  <c r="L85" i="1"/>
  <c r="L81" i="1"/>
  <c r="L77" i="1"/>
  <c r="L104" i="1"/>
  <c r="L103" i="1"/>
  <c r="L136" i="1"/>
  <c r="L135" i="1"/>
  <c r="L120" i="1"/>
  <c r="L119" i="1"/>
  <c r="L140" i="1"/>
  <c r="L139" i="1"/>
  <c r="L116" i="1"/>
  <c r="L87" i="1"/>
  <c r="L68" i="1"/>
  <c r="L52" i="1"/>
  <c r="L36" i="1"/>
  <c r="L124" i="1"/>
  <c r="L91" i="1"/>
  <c r="L84" i="1"/>
  <c r="L71" i="1"/>
  <c r="L70" i="1"/>
  <c r="L69" i="1"/>
  <c r="L55" i="1"/>
  <c r="T55" i="1" s="1"/>
  <c r="L54" i="1"/>
  <c r="T54" i="1" s="1"/>
  <c r="L53" i="1"/>
  <c r="L39" i="1"/>
  <c r="L38" i="1"/>
  <c r="L37" i="1"/>
  <c r="L17" i="1"/>
  <c r="L16" i="1"/>
  <c r="T16" i="1" s="1"/>
  <c r="L131" i="1"/>
  <c r="L112" i="1"/>
  <c r="T112" i="1" s="1"/>
  <c r="L12" i="1"/>
  <c r="L48" i="1"/>
  <c r="L3" i="1"/>
  <c r="T3" i="1" s="1"/>
  <c r="M13" i="1"/>
  <c r="L15" i="1"/>
  <c r="T15" i="1" s="1"/>
  <c r="M29" i="1"/>
  <c r="L132" i="1"/>
  <c r="N141" i="1"/>
  <c r="N137" i="1"/>
  <c r="N133" i="1"/>
  <c r="N129" i="1"/>
  <c r="N125" i="1"/>
  <c r="N121" i="1"/>
  <c r="N117" i="1"/>
  <c r="N113" i="1"/>
  <c r="N109" i="1"/>
  <c r="N105" i="1"/>
  <c r="N101" i="1"/>
  <c r="N97" i="1"/>
  <c r="N93" i="1"/>
  <c r="N89" i="1"/>
  <c r="N85" i="1"/>
  <c r="N81" i="1"/>
  <c r="N77" i="1"/>
  <c r="N140" i="1"/>
  <c r="N136" i="1"/>
  <c r="N132" i="1"/>
  <c r="N128" i="1"/>
  <c r="N124" i="1"/>
  <c r="N120" i="1"/>
  <c r="N116" i="1"/>
  <c r="N112" i="1"/>
  <c r="N108" i="1"/>
  <c r="N104" i="1"/>
  <c r="N100" i="1"/>
  <c r="N96" i="1"/>
  <c r="N92" i="1"/>
  <c r="T92" i="1" s="1"/>
  <c r="N88" i="1"/>
  <c r="N84" i="1"/>
  <c r="N80" i="1"/>
  <c r="N76" i="1"/>
  <c r="N122" i="1"/>
  <c r="N107" i="1"/>
  <c r="N106" i="1"/>
  <c r="N139" i="1"/>
  <c r="N138" i="1"/>
  <c r="N123" i="1"/>
  <c r="N142" i="1"/>
  <c r="N131" i="1"/>
  <c r="N114" i="1"/>
  <c r="N99" i="1"/>
  <c r="N94" i="1"/>
  <c r="N91" i="1"/>
  <c r="N71" i="1"/>
  <c r="N55" i="1"/>
  <c r="N39" i="1"/>
  <c r="N119" i="1"/>
  <c r="N78" i="1"/>
  <c r="N74" i="1"/>
  <c r="N73" i="1"/>
  <c r="N72" i="1"/>
  <c r="N58" i="1"/>
  <c r="N57" i="1"/>
  <c r="N56" i="1"/>
  <c r="N42" i="1"/>
  <c r="N41" i="1"/>
  <c r="N40" i="1"/>
  <c r="N26" i="1"/>
  <c r="N25" i="1"/>
  <c r="N14" i="1"/>
  <c r="N127" i="1"/>
  <c r="N134" i="1"/>
  <c r="M3" i="1"/>
  <c r="L5" i="1"/>
  <c r="N13" i="1"/>
  <c r="L28" i="1"/>
  <c r="L32" i="1"/>
  <c r="N51" i="1"/>
  <c r="M73" i="1"/>
  <c r="N118" i="1"/>
  <c r="M132" i="1"/>
  <c r="O139" i="1"/>
  <c r="O138" i="1"/>
  <c r="O137" i="1"/>
  <c r="O123" i="1"/>
  <c r="O122" i="1"/>
  <c r="O121" i="1"/>
  <c r="O107" i="1"/>
  <c r="O106" i="1"/>
  <c r="O105" i="1"/>
  <c r="O91" i="1"/>
  <c r="O90" i="1"/>
  <c r="O89" i="1"/>
  <c r="O75" i="1"/>
  <c r="O71" i="1"/>
  <c r="O67" i="1"/>
  <c r="O63" i="1"/>
  <c r="O59" i="1"/>
  <c r="O55" i="1"/>
  <c r="O51" i="1"/>
  <c r="O47" i="1"/>
  <c r="T47" i="1" s="1"/>
  <c r="O43" i="1"/>
  <c r="O39" i="1"/>
  <c r="O35" i="1"/>
  <c r="O31" i="1"/>
  <c r="O27" i="1"/>
  <c r="O23" i="1"/>
  <c r="O19" i="1"/>
  <c r="O15" i="1"/>
  <c r="O11" i="1"/>
  <c r="O7" i="1"/>
  <c r="O3" i="1"/>
  <c r="O108" i="1"/>
  <c r="O92" i="1"/>
  <c r="O140" i="1"/>
  <c r="O124" i="1"/>
  <c r="O142" i="1"/>
  <c r="O141" i="1"/>
  <c r="O127" i="1"/>
  <c r="O126" i="1"/>
  <c r="O125" i="1"/>
  <c r="O111" i="1"/>
  <c r="O110" i="1"/>
  <c r="O109" i="1"/>
  <c r="O95" i="1"/>
  <c r="O94" i="1"/>
  <c r="T94" i="1" s="1"/>
  <c r="O93" i="1"/>
  <c r="O79" i="1"/>
  <c r="O78" i="1"/>
  <c r="O77" i="1"/>
  <c r="O74" i="1"/>
  <c r="O70" i="1"/>
  <c r="O66" i="1"/>
  <c r="O62" i="1"/>
  <c r="O58" i="1"/>
  <c r="O54" i="1"/>
  <c r="O50" i="1"/>
  <c r="O46" i="1"/>
  <c r="O42" i="1"/>
  <c r="O38" i="1"/>
  <c r="O34" i="1"/>
  <c r="O30" i="1"/>
  <c r="O26" i="1"/>
  <c r="O119" i="1"/>
  <c r="O112" i="1"/>
  <c r="O81" i="1"/>
  <c r="O73" i="1"/>
  <c r="O72" i="1"/>
  <c r="O57" i="1"/>
  <c r="O56" i="1"/>
  <c r="O41" i="1"/>
  <c r="O40" i="1"/>
  <c r="O25" i="1"/>
  <c r="O136" i="1"/>
  <c r="O129" i="1"/>
  <c r="O104" i="1"/>
  <c r="O97" i="1"/>
  <c r="O88" i="1"/>
  <c r="O24" i="1"/>
  <c r="O134" i="1"/>
  <c r="O117" i="1"/>
  <c r="O115" i="1"/>
  <c r="O132" i="1"/>
  <c r="N4" i="1"/>
  <c r="L6" i="1"/>
  <c r="T6" i="1" s="1"/>
  <c r="O14" i="1"/>
  <c r="R139" i="1"/>
  <c r="R135" i="1"/>
  <c r="R131" i="1"/>
  <c r="R127" i="1"/>
  <c r="R123" i="1"/>
  <c r="R119" i="1"/>
  <c r="R115" i="1"/>
  <c r="R111" i="1"/>
  <c r="R107" i="1"/>
  <c r="R103" i="1"/>
  <c r="R99" i="1"/>
  <c r="R95" i="1"/>
  <c r="R91" i="1"/>
  <c r="R87" i="1"/>
  <c r="R83" i="1"/>
  <c r="R79" i="1"/>
  <c r="R75" i="1"/>
  <c r="R142" i="1"/>
  <c r="R138" i="1"/>
  <c r="R134" i="1"/>
  <c r="R130" i="1"/>
  <c r="R126" i="1"/>
  <c r="R122" i="1"/>
  <c r="R118" i="1"/>
  <c r="R114" i="1"/>
  <c r="R110" i="1"/>
  <c r="R106" i="1"/>
  <c r="R102" i="1"/>
  <c r="R98" i="1"/>
  <c r="R94" i="1"/>
  <c r="R90" i="1"/>
  <c r="R86" i="1"/>
  <c r="R82" i="1"/>
  <c r="R78" i="1"/>
  <c r="R97" i="1"/>
  <c r="R96" i="1"/>
  <c r="R129" i="1"/>
  <c r="R128" i="1"/>
  <c r="R113" i="1"/>
  <c r="R112" i="1"/>
  <c r="R124" i="1"/>
  <c r="R61" i="1"/>
  <c r="R45" i="1"/>
  <c r="R29" i="1"/>
  <c r="R132" i="1"/>
  <c r="R100" i="1"/>
  <c r="R89" i="1"/>
  <c r="R64" i="1"/>
  <c r="R63" i="1"/>
  <c r="R62" i="1"/>
  <c r="R48" i="1"/>
  <c r="R47" i="1"/>
  <c r="R46" i="1"/>
  <c r="R32" i="1"/>
  <c r="R31" i="1"/>
  <c r="R30" i="1"/>
  <c r="R20" i="1"/>
  <c r="R137" i="1"/>
  <c r="R120" i="1"/>
  <c r="R105" i="1"/>
  <c r="R141" i="1"/>
  <c r="R125" i="1"/>
  <c r="O6" i="1"/>
  <c r="N7" i="1"/>
  <c r="N8" i="1"/>
  <c r="M9" i="1"/>
  <c r="L10" i="1"/>
  <c r="R13" i="1"/>
  <c r="L21" i="1"/>
  <c r="L22" i="1"/>
  <c r="M26" i="1"/>
  <c r="R28" i="1"/>
  <c r="M34" i="1"/>
  <c r="M41" i="1"/>
  <c r="L45" i="1"/>
  <c r="M46" i="1"/>
  <c r="M49" i="1"/>
  <c r="O53" i="1"/>
  <c r="L56" i="1"/>
  <c r="R57" i="1"/>
  <c r="N61" i="1"/>
  <c r="L64" i="1"/>
  <c r="O65" i="1"/>
  <c r="O68" i="1"/>
  <c r="L75" i="1"/>
  <c r="R80" i="1"/>
  <c r="O82" i="1"/>
  <c r="O84" i="1"/>
  <c r="K133" i="1"/>
  <c r="K132" i="1"/>
  <c r="K131" i="1"/>
  <c r="K117" i="1"/>
  <c r="K116" i="1"/>
  <c r="K115" i="1"/>
  <c r="K101" i="1"/>
  <c r="K100" i="1"/>
  <c r="K99" i="1"/>
  <c r="K85" i="1"/>
  <c r="K84" i="1"/>
  <c r="K83" i="1"/>
  <c r="K73" i="1"/>
  <c r="K69" i="1"/>
  <c r="T69" i="1" s="1"/>
  <c r="K65" i="1"/>
  <c r="K61" i="1"/>
  <c r="K57" i="1"/>
  <c r="K53" i="1"/>
  <c r="K49" i="1"/>
  <c r="K45" i="1"/>
  <c r="T45" i="1" s="1"/>
  <c r="K41" i="1"/>
  <c r="T41" i="1" s="1"/>
  <c r="K37" i="1"/>
  <c r="T37" i="1" s="1"/>
  <c r="K33" i="1"/>
  <c r="K29" i="1"/>
  <c r="K25" i="1"/>
  <c r="K21" i="1"/>
  <c r="K17" i="1"/>
  <c r="K13" i="1"/>
  <c r="T13" i="1" s="1"/>
  <c r="K9" i="1"/>
  <c r="T9" i="1" s="1"/>
  <c r="K5" i="1"/>
  <c r="T5" i="1" s="1"/>
  <c r="K102" i="1"/>
  <c r="K134" i="1"/>
  <c r="K118" i="1"/>
  <c r="K137" i="1"/>
  <c r="K136" i="1"/>
  <c r="K135" i="1"/>
  <c r="K121" i="1"/>
  <c r="T121" i="1" s="1"/>
  <c r="K120" i="1"/>
  <c r="T120" i="1" s="1"/>
  <c r="K119" i="1"/>
  <c r="K105" i="1"/>
  <c r="K104" i="1"/>
  <c r="K103" i="1"/>
  <c r="K89" i="1"/>
  <c r="K88" i="1"/>
  <c r="K87" i="1"/>
  <c r="T87" i="1" s="1"/>
  <c r="K72" i="1"/>
  <c r="T72" i="1" s="1"/>
  <c r="K68" i="1"/>
  <c r="K64" i="1"/>
  <c r="K60" i="1"/>
  <c r="K56" i="1"/>
  <c r="K52" i="1"/>
  <c r="K48" i="1"/>
  <c r="T48" i="1" s="1"/>
  <c r="K44" i="1"/>
  <c r="K40" i="1"/>
  <c r="T40" i="1" s="1"/>
  <c r="K36" i="1"/>
  <c r="K32" i="1"/>
  <c r="K28" i="1"/>
  <c r="K140" i="1"/>
  <c r="K138" i="1"/>
  <c r="K128" i="1"/>
  <c r="K111" i="1"/>
  <c r="K106" i="1"/>
  <c r="T106" i="1" s="1"/>
  <c r="K96" i="1"/>
  <c r="K80" i="1"/>
  <c r="K77" i="1"/>
  <c r="K67" i="1"/>
  <c r="K66" i="1"/>
  <c r="K51" i="1"/>
  <c r="K50" i="1"/>
  <c r="T50" i="1" s="1"/>
  <c r="K35" i="1"/>
  <c r="T35" i="1" s="1"/>
  <c r="K34" i="1"/>
  <c r="K142" i="1"/>
  <c r="K126" i="1"/>
  <c r="K18" i="1"/>
  <c r="K124" i="1"/>
  <c r="K114" i="1"/>
  <c r="K109" i="1"/>
  <c r="T109" i="1" s="1"/>
  <c r="K129" i="1"/>
  <c r="T129" i="1" s="1"/>
  <c r="S142" i="1"/>
  <c r="S129" i="1"/>
  <c r="S128" i="1"/>
  <c r="S127" i="1"/>
  <c r="S113" i="1"/>
  <c r="S112" i="1"/>
  <c r="S111" i="1"/>
  <c r="S97" i="1"/>
  <c r="S96" i="1"/>
  <c r="S95" i="1"/>
  <c r="S81" i="1"/>
  <c r="S80" i="1"/>
  <c r="S79" i="1"/>
  <c r="S73" i="1"/>
  <c r="S69" i="1"/>
  <c r="S65" i="1"/>
  <c r="S61" i="1"/>
  <c r="S57" i="1"/>
  <c r="S53" i="1"/>
  <c r="S49" i="1"/>
  <c r="S45" i="1"/>
  <c r="S41" i="1"/>
  <c r="S37" i="1"/>
  <c r="S33" i="1"/>
  <c r="S29" i="1"/>
  <c r="S25" i="1"/>
  <c r="S21" i="1"/>
  <c r="S17" i="1"/>
  <c r="S13" i="1"/>
  <c r="S9" i="1"/>
  <c r="S5" i="1"/>
  <c r="S98" i="1"/>
  <c r="S130" i="1"/>
  <c r="S114" i="1"/>
  <c r="S133" i="1"/>
  <c r="S132" i="1"/>
  <c r="S131" i="1"/>
  <c r="S117" i="1"/>
  <c r="S116" i="1"/>
  <c r="S115" i="1"/>
  <c r="S101" i="1"/>
  <c r="S100" i="1"/>
  <c r="S99" i="1"/>
  <c r="S85" i="1"/>
  <c r="S84" i="1"/>
  <c r="S83" i="1"/>
  <c r="S72" i="1"/>
  <c r="S68" i="1"/>
  <c r="S64" i="1"/>
  <c r="S60" i="1"/>
  <c r="S56" i="1"/>
  <c r="S52" i="1"/>
  <c r="S48" i="1"/>
  <c r="S44" i="1"/>
  <c r="S40" i="1"/>
  <c r="S36" i="1"/>
  <c r="S32" i="1"/>
  <c r="S28" i="1"/>
  <c r="S122" i="1"/>
  <c r="S89" i="1"/>
  <c r="S82" i="1"/>
  <c r="S75" i="1"/>
  <c r="S63" i="1"/>
  <c r="S62" i="1"/>
  <c r="S47" i="1"/>
  <c r="S46" i="1"/>
  <c r="S31" i="1"/>
  <c r="S30" i="1"/>
  <c r="S137" i="1"/>
  <c r="S120" i="1"/>
  <c r="S110" i="1"/>
  <c r="S107" i="1"/>
  <c r="S105" i="1"/>
  <c r="S92" i="1"/>
  <c r="S86" i="1"/>
  <c r="S19" i="1"/>
  <c r="S141" i="1"/>
  <c r="S139" i="1"/>
  <c r="S125" i="1"/>
  <c r="S118" i="1"/>
  <c r="S135" i="1"/>
  <c r="S3" i="1"/>
  <c r="R4" i="1"/>
  <c r="O8" i="1"/>
  <c r="N9" i="1"/>
  <c r="M10" i="1"/>
  <c r="L11" i="1"/>
  <c r="K12" i="1"/>
  <c r="T12" i="1" s="1"/>
  <c r="L18" i="1"/>
  <c r="L19" i="1"/>
  <c r="T19" i="1" s="1"/>
  <c r="L20" i="1"/>
  <c r="T20" i="1" s="1"/>
  <c r="M21" i="1"/>
  <c r="M22" i="1"/>
  <c r="L23" i="1"/>
  <c r="T23" i="1" s="1"/>
  <c r="K24" i="1"/>
  <c r="T24" i="1" s="1"/>
  <c r="L25" i="1"/>
  <c r="R27" i="1"/>
  <c r="L30" i="1"/>
  <c r="L33" i="1"/>
  <c r="N34" i="1"/>
  <c r="R35" i="1"/>
  <c r="N37" i="1"/>
  <c r="R38" i="1"/>
  <c r="S42" i="1"/>
  <c r="M45" i="1"/>
  <c r="N46" i="1"/>
  <c r="N49" i="1"/>
  <c r="R50" i="1"/>
  <c r="N52" i="1"/>
  <c r="K59" i="1"/>
  <c r="N60" i="1"/>
  <c r="O61" i="1"/>
  <c r="N64" i="1"/>
  <c r="L67" i="1"/>
  <c r="R72" i="1"/>
  <c r="L74" i="1"/>
  <c r="N75" i="1"/>
  <c r="L79" i="1"/>
  <c r="T79" i="1" s="1"/>
  <c r="Q84" i="1"/>
  <c r="N86" i="1"/>
  <c r="K90" i="1"/>
  <c r="S93" i="1"/>
  <c r="L96" i="1"/>
  <c r="M98" i="1"/>
  <c r="M100" i="1"/>
  <c r="O102" i="1"/>
  <c r="S104" i="1"/>
  <c r="L107" i="1"/>
  <c r="T107" i="1" s="1"/>
  <c r="S109" i="1"/>
  <c r="M117" i="1"/>
  <c r="S119" i="1"/>
  <c r="K122" i="1"/>
  <c r="K125" i="1"/>
  <c r="O128" i="1"/>
  <c r="O131" i="1"/>
  <c r="K141" i="1"/>
  <c r="T141" i="1" s="1"/>
  <c r="P125" i="1"/>
  <c r="P126" i="1"/>
  <c r="P141" i="1"/>
  <c r="P140" i="1"/>
  <c r="P136" i="1"/>
  <c r="P132" i="1"/>
  <c r="P128" i="1"/>
  <c r="P124" i="1"/>
  <c r="P120" i="1"/>
  <c r="P116" i="1"/>
  <c r="P112" i="1"/>
  <c r="P108" i="1"/>
  <c r="P104" i="1"/>
  <c r="P100" i="1"/>
  <c r="P96" i="1"/>
  <c r="P92" i="1"/>
  <c r="P88" i="1"/>
  <c r="P84" i="1"/>
  <c r="P80" i="1"/>
  <c r="P76" i="1"/>
  <c r="P139" i="1"/>
  <c r="P135" i="1"/>
  <c r="P131" i="1"/>
  <c r="P127" i="1"/>
  <c r="P123" i="1"/>
  <c r="P119" i="1"/>
  <c r="P115" i="1"/>
  <c r="P111" i="1"/>
  <c r="P107" i="1"/>
  <c r="P103" i="1"/>
  <c r="P99" i="1"/>
  <c r="P95" i="1"/>
  <c r="P91" i="1"/>
  <c r="P87" i="1"/>
  <c r="P83" i="1"/>
  <c r="P79" i="1"/>
  <c r="P75" i="1"/>
  <c r="T111" i="1" l="1"/>
  <c r="T73" i="1"/>
  <c r="T59" i="1"/>
  <c r="T135" i="1"/>
  <c r="T83" i="1"/>
  <c r="T26" i="1"/>
  <c r="T27" i="1"/>
  <c r="T125" i="1"/>
  <c r="T124" i="1"/>
  <c r="T66" i="1"/>
  <c r="T138" i="1"/>
  <c r="T52" i="1"/>
  <c r="T89" i="1"/>
  <c r="T136" i="1"/>
  <c r="T17" i="1"/>
  <c r="T49" i="1"/>
  <c r="T84" i="1"/>
  <c r="T131" i="1"/>
  <c r="T91" i="1"/>
  <c r="T42" i="1"/>
  <c r="T115" i="1"/>
  <c r="T44" i="1"/>
  <c r="T116" i="1"/>
  <c r="T46" i="1"/>
  <c r="T127" i="1"/>
  <c r="T114" i="1"/>
  <c r="T128" i="1"/>
  <c r="T88" i="1"/>
  <c r="T67" i="1"/>
  <c r="T56" i="1"/>
  <c r="T137" i="1"/>
  <c r="T53" i="1"/>
  <c r="T132" i="1"/>
  <c r="T126" i="1"/>
  <c r="T60" i="1"/>
  <c r="T118" i="1"/>
  <c r="T57" i="1"/>
  <c r="T133" i="1"/>
  <c r="T71" i="1"/>
  <c r="T75" i="1"/>
  <c r="T22" i="1"/>
  <c r="T30" i="1"/>
  <c r="T142" i="1"/>
  <c r="T80" i="1"/>
  <c r="T32" i="1"/>
  <c r="T64" i="1"/>
  <c r="T105" i="1"/>
  <c r="T134" i="1"/>
  <c r="T29" i="1"/>
  <c r="T61" i="1"/>
  <c r="T100" i="1"/>
  <c r="T38" i="1"/>
  <c r="T10" i="1"/>
  <c r="T11" i="1"/>
  <c r="T51" i="1"/>
  <c r="T117" i="1"/>
  <c r="T122" i="1"/>
  <c r="T18" i="1"/>
  <c r="T140" i="1"/>
  <c r="T103" i="1"/>
  <c r="T21" i="1"/>
  <c r="T85" i="1"/>
  <c r="T77" i="1"/>
  <c r="T28" i="1"/>
  <c r="T104" i="1"/>
  <c r="T25" i="1"/>
  <c r="T99" i="1"/>
  <c r="T90" i="1"/>
  <c r="T34" i="1"/>
  <c r="T96" i="1"/>
  <c r="T36" i="1"/>
  <c r="T68" i="1"/>
  <c r="T119" i="1"/>
  <c r="T102" i="1"/>
  <c r="T33" i="1"/>
  <c r="T65" i="1"/>
  <c r="T101" i="1"/>
  <c r="T139" i="1"/>
</calcChain>
</file>

<file path=xl/sharedStrings.xml><?xml version="1.0" encoding="utf-8"?>
<sst xmlns="http://schemas.openxmlformats.org/spreadsheetml/2006/main" count="153" uniqueCount="153">
  <si>
    <t>weights</t>
  </si>
  <si>
    <t>weight * log(duration / fastest)</t>
  </si>
  <si>
    <t>result</t>
  </si>
  <si>
    <t>benchmark</t>
  </si>
  <si>
    <t>01_run1k</t>
  </si>
  <si>
    <t>02_replace1k</t>
  </si>
  <si>
    <t>03_update10th1k_x16</t>
  </si>
  <si>
    <t>04_select1k</t>
  </si>
  <si>
    <t>05_swap1k</t>
  </si>
  <si>
    <t>06_remove-one-1k</t>
  </si>
  <si>
    <t>07_create10k</t>
  </si>
  <si>
    <t>08_create1k-after1k_x2</t>
  </si>
  <si>
    <t>09_clear1k_x8</t>
  </si>
  <si>
    <t>1more-v0.1.18-keyed</t>
  </si>
  <si>
    <t>alpine-v3.12.0-keyed</t>
  </si>
  <si>
    <t>anansi-v0.14.0-keyed</t>
  </si>
  <si>
    <t>angular-v16.2.0-keyed</t>
  </si>
  <si>
    <t>angular-nozone-v16.2.0-keyed</t>
  </si>
  <si>
    <t>apprun-v3.30.2-keyed</t>
  </si>
  <si>
    <t>arrowjs-v1.0.0-alpha.9-keyed</t>
  </si>
  <si>
    <t>art-v0.1.7-keyed</t>
  </si>
  <si>
    <t>bdc-v1.1.0-keyed</t>
  </si>
  <si>
    <t>better-react-v1.1.3-keyed</t>
  </si>
  <si>
    <t>blazor-wasm-v7.0.1-keyed</t>
  </si>
  <si>
    <t>blazor-wasm-aot-v7.0.1-keyed</t>
  </si>
  <si>
    <t>blockdom-v0.9.28-keyed</t>
  </si>
  <si>
    <t>cample-v3.2.0-beta.0-keyed</t>
  </si>
  <si>
    <t>choo-v6.13.0-keyed</t>
  </si>
  <si>
    <t>crank-v0.4.1-keyed</t>
  </si>
  <si>
    <t>dark-v0.25.1-keyed</t>
  </si>
  <si>
    <t>dioxus-v0.4.0-keyed</t>
  </si>
  <si>
    <t>dlightjs-v0.10.2-keyed</t>
  </si>
  <si>
    <t>dojo-v8.0.0-keyed</t>
  </si>
  <si>
    <t>domdiff-v2.2.2-keyed</t>
  </si>
  <si>
    <t>dominator-v0.5.0-keyed</t>
  </si>
  <si>
    <t>domvm-v3.4.12-keyed</t>
  </si>
  <si>
    <t>doohtml-keyed</t>
  </si>
  <si>
    <t>doohtml-dom-keyed</t>
  </si>
  <si>
    <t>doz-v5-preview-keyed</t>
  </si>
  <si>
    <t>ef-js-v0.17.5-keyed</t>
  </si>
  <si>
    <t>elm-v0.19.1-3-keyed</t>
  </si>
  <si>
    <t>ember-v4.10.0-keyed</t>
  </si>
  <si>
    <t>endorphin-v0.5.2-keyed</t>
  </si>
  <si>
    <t>etch-v0.14.1-keyed</t>
  </si>
  <si>
    <t>fntags-v0.3.3-keyed</t>
  </si>
  <si>
    <t>forgo-v2.2.3-keyed</t>
  </si>
  <si>
    <t>fre-v2.5.5-keyed</t>
  </si>
  <si>
    <t>fullweb-helpers-v0.1.0-keyed</t>
  </si>
  <si>
    <t>fullweb-template-v0.1.0-keyed</t>
  </si>
  <si>
    <t>glimmer-2-v2.0.0-beta.21-keyed</t>
  </si>
  <si>
    <t>gyron-v0.0.16-keyed</t>
  </si>
  <si>
    <t>helix-v0.0.10-keyed</t>
  </si>
  <si>
    <t>heresy-v0.26.1-keyed</t>
  </si>
  <si>
    <t>hullo-v0.8.2-keyed</t>
  </si>
  <si>
    <t>hydro-js-v1.5.14-keyed</t>
  </si>
  <si>
    <t>hyperapp-v2.0.22-keyed</t>
  </si>
  <si>
    <t>imba-v1.5.2-keyed</t>
  </si>
  <si>
    <t>incremental-dom-v0.7.0-keyed</t>
  </si>
  <si>
    <t>inferno-v8.2.2-keyed</t>
  </si>
  <si>
    <t>ivi-v3.0.0-keyed</t>
  </si>
  <si>
    <t>jotai-v17.0.1 + 1.7.2-keyed</t>
  </si>
  <si>
    <t>karyon-v1.8.1-keyed</t>
  </si>
  <si>
    <t>knockout-v3.5.1-keyed</t>
  </si>
  <si>
    <t>ko-jsx-v0.16.1-keyed</t>
  </si>
  <si>
    <t>legend-state-v17.0.1 + 1.2.9-keyed</t>
  </si>
  <si>
    <t>leptos-v0.5.0-keyed</t>
  </si>
  <si>
    <t>lighterhtml-v2.5.0-keyed</t>
  </si>
  <si>
    <t>lit-v2.6.1-keyed</t>
  </si>
  <si>
    <t>lit-html-v1.1.0-keyed</t>
  </si>
  <si>
    <t>lui-v1.2.3-keyed</t>
  </si>
  <si>
    <t>lwc-v3.0.1-keyed</t>
  </si>
  <si>
    <t>malina-v0.7.3-keyed</t>
  </si>
  <si>
    <t>marionette-v5.0.0-alpha.2-keyed</t>
  </si>
  <si>
    <t>marionette-backbone-v5.0.0-alpha.2-keyed</t>
  </si>
  <si>
    <t>marko-v4.12.3-keyed</t>
  </si>
  <si>
    <t>maverick-v0.23.1-keyed</t>
  </si>
  <si>
    <t>metron-v0.0.2-keyed</t>
  </si>
  <si>
    <t>michijs-v1.1.7-keyed</t>
  </si>
  <si>
    <t>michijs-map-v1.1.7-keyed</t>
  </si>
  <si>
    <t>million-v2.3.3-keyed</t>
  </si>
  <si>
    <t>mimbl-v0.10.4-keyed</t>
  </si>
  <si>
    <t>miso-v1.4.0-keyed</t>
  </si>
  <si>
    <t>misojs-v1.1.0.0-keyed</t>
  </si>
  <si>
    <t>mithril-v2.2.2-keyed</t>
  </si>
  <si>
    <t>mobx-jsx-v0.14.0-keyed</t>
  </si>
  <si>
    <t>mogwai-v0.6.5-keyed</t>
  </si>
  <si>
    <t>neverland-v3.3.2-keyed</t>
  </si>
  <si>
    <t>petite-vue-v0.4.1-keyed</t>
  </si>
  <si>
    <t>plaited-v3.0.0-keyed</t>
  </si>
  <si>
    <t>preact-v10.13.1-keyed</t>
  </si>
  <si>
    <t>ractive-v1.3.6-keyed</t>
  </si>
  <si>
    <t>rax-v0.6.7-keyed</t>
  </si>
  <si>
    <t>react-v18.2.0-keyed</t>
  </si>
  <si>
    <t>react-diagon-v18.2.0 + 0.14.3-keyed</t>
  </si>
  <si>
    <t>react-focal-v18.2.0 + 0.9.0-keyed</t>
  </si>
  <si>
    <t>react-hooks-v18.2.0-keyed</t>
  </si>
  <si>
    <t>react-hooks-use-transition-v18.2.0-keyed</t>
  </si>
  <si>
    <t>react-mlyn-v0.5.16-keyed</t>
  </si>
  <si>
    <t>react-mobX-v18.2.0 + 6.9.0-keyed</t>
  </si>
  <si>
    <t>react-recoil-v18.2.0 + 0.7.7-keyed</t>
  </si>
  <si>
    <t>react-redux-v18.2.0 + 8.0.5-keyed</t>
  </si>
  <si>
    <t>react-redux-hooks-v18.2.0 + 8.0.5-keyed</t>
  </si>
  <si>
    <t>react-redux-hooks-immutable-v18.2.0 + 8.0.5-keyed</t>
  </si>
  <si>
    <t>react-redux-rematch-v18.2.0 + 8.0.5 + 2.2.0-keyed</t>
  </si>
  <si>
    <t>react-rxjs-v18.2.0 + 0.10.4-keyed</t>
  </si>
  <si>
    <t>react-signalis-v18.2.0 + 0.0.8-keyed</t>
  </si>
  <si>
    <t>react-starbeam-v18.2.0 + 0.6.0-keyed</t>
  </si>
  <si>
    <t>react-tagged-state-v18.2.0 + 1.23.2-keyed</t>
  </si>
  <si>
    <t>react-tracked-v18.2.0 + 1.7.11-keyed</t>
  </si>
  <si>
    <t>react-zustand-v18.2.0 + 4.3.6-keyed</t>
  </si>
  <si>
    <t>reagent-v0.10-keyed</t>
  </si>
  <si>
    <t>redom-v3.29.0-keyed</t>
  </si>
  <si>
    <t>rescript-react-v0.10.3-keyed</t>
  </si>
  <si>
    <t>resonatejs-keyed</t>
  </si>
  <si>
    <t>rezact-v1.0.15-beta.9-keyed</t>
  </si>
  <si>
    <t>riot-v7.1.0-keyed</t>
  </si>
  <si>
    <t>s2-v1.0.0-keyed</t>
  </si>
  <si>
    <t>san-composition-v3.12.2 + 1.3.0-keyed</t>
  </si>
  <si>
    <t>san-store-v3.12.2 + 2.2.1-keyed</t>
  </si>
  <si>
    <t>sauron-v0.57.4-keyed</t>
  </si>
  <si>
    <t>scarlets-frame-v0.34.6-keyed</t>
  </si>
  <si>
    <t>sifrr-v0.0.5-keyed</t>
  </si>
  <si>
    <t>silkenweb-v0.5.0-keyed</t>
  </si>
  <si>
    <t>sinuous-v0.32.1-keyed</t>
  </si>
  <si>
    <t>skruv-v0.6.3-keyed</t>
  </si>
  <si>
    <t>sledgehammer-v1.0.0-keyed</t>
  </si>
  <si>
    <t>solid-v1.7.8-keyed</t>
  </si>
  <si>
    <t>solid-store-v1.5.4-keyed</t>
  </si>
  <si>
    <t>spair-v0.0.8-keyed</t>
  </si>
  <si>
    <t>spair-qr-v0.0.8-keyed</t>
  </si>
  <si>
    <t>stdweb-v0.4.17-keyed</t>
  </si>
  <si>
    <t>stencil-v2.22.3-keyed</t>
  </si>
  <si>
    <t>strve-v6.0.2-keyed</t>
  </si>
  <si>
    <t>svelte-v4.0.0-keyed</t>
  </si>
  <si>
    <t>sycamore-v0.9.0-beta.2-keyed</t>
  </si>
  <si>
    <t>udomsay-esx-v0.4.9-keyed</t>
  </si>
  <si>
    <t>udomsay-tpl-v0.4.9-keyed</t>
  </si>
  <si>
    <t>uhtml-v3.2.1-keyed</t>
  </si>
  <si>
    <t>uhydro-v1.0.7-keyed</t>
  </si>
  <si>
    <t>ui5-webcomponents-v1.3.1-keyed</t>
  </si>
  <si>
    <t>unis-v1.2.2-keyed</t>
  </si>
  <si>
    <t>valtio-v18.2.0 + 1.10.3-keyed</t>
  </si>
  <si>
    <t>vanillajs-keyed</t>
  </si>
  <si>
    <t>vanillajs-1-keyed</t>
  </si>
  <si>
    <t>vanillajs-wc-keyed</t>
  </si>
  <si>
    <t>vanjs-v1.1.0-keyed</t>
  </si>
  <si>
    <t>voby-v0.48.0-keyed</t>
  </si>
  <si>
    <t>vue-v3.3.4-keyed</t>
  </si>
  <si>
    <t>vuerx-jsx-v0.2.0-keyed</t>
  </si>
  <si>
    <t>wasm-bindgen-v0.2.47-keyed</t>
  </si>
  <si>
    <t>whatsup-v2.6.0-keyed</t>
  </si>
  <si>
    <t>yew-v0.20.0-keyed</t>
  </si>
  <si>
    <t>yew-hooks-v0.19.3-keyed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</si>
</sst>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2" borderId="0" xfId="0" applyFill="1"/>
    <xf numFmtId="0" fontId="0" fillId="3" borderId="0" xfId="0" applyFill="1"/>
    <xf numFmtId="0" fontId="0" fillId="4" borderId="0" xfId="0" applyFill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42"/>
  <sheetViews>
    <sheetView tabSelected="1" workbookViewId="0">
      <selection activeCell="T55" sqref="T55"/>
    </sheetView>
  </sheetViews>
  <sheetFormatPr baseColWidth="10" defaultColWidth="8.83203125" defaultRowHeight="15" x14ac:dyDescent="0.2"/>
  <sheetData>
    <row r="1" spans="1:20" x14ac:dyDescent="0.2">
      <c r="A1" s="1" t="s">
        <v>0</v>
      </c>
      <c r="B1" s="1">
        <v>0.64280248137063001</v>
      </c>
      <c r="C1" s="1">
        <v>0.56071781504661755</v>
      </c>
      <c r="D1" s="1">
        <v>0.56438007507165644</v>
      </c>
      <c r="E1" s="1">
        <v>0.1925635870170522</v>
      </c>
      <c r="F1" s="1">
        <v>0.13200612879341711</v>
      </c>
      <c r="G1" s="1">
        <v>0.52770912122926583</v>
      </c>
      <c r="H1" s="1">
        <v>0.56444496009655343</v>
      </c>
      <c r="I1" s="1">
        <v>0.55083598205828477</v>
      </c>
      <c r="J1" s="1">
        <v>0.42258366314192108</v>
      </c>
      <c r="K1" s="2" t="s">
        <v>1</v>
      </c>
      <c r="L1" s="2"/>
      <c r="M1" s="2"/>
      <c r="N1" s="2"/>
      <c r="O1" s="2"/>
      <c r="P1" s="2"/>
      <c r="Q1" s="2"/>
      <c r="R1" s="2"/>
      <c r="S1" s="2"/>
      <c r="T1" s="3" t="s">
        <v>2</v>
      </c>
    </row>
    <row r="2" spans="1:20" x14ac:dyDescent="0.2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H2" t="s">
        <v>10</v>
      </c>
      <c r="I2" t="s">
        <v>11</v>
      </c>
      <c r="J2" t="s">
        <v>12</v>
      </c>
      <c r="K2" s="1">
        <f t="shared" ref="K2:S2" si="0">MIN(B3:B300)</f>
        <v>38.722999999999999</v>
      </c>
      <c r="L2" s="1">
        <f t="shared" si="0"/>
        <v>39.151000000000003</v>
      </c>
      <c r="M2" s="1">
        <f t="shared" si="0"/>
        <v>19.335999999999999</v>
      </c>
      <c r="N2" s="1">
        <f t="shared" si="0"/>
        <v>3.2850000000000001</v>
      </c>
      <c r="O2" s="1">
        <f t="shared" si="0"/>
        <v>22.606999999999999</v>
      </c>
      <c r="P2" s="1">
        <f t="shared" si="0"/>
        <v>17.721</v>
      </c>
      <c r="Q2" s="1">
        <f t="shared" si="0"/>
        <v>386.767</v>
      </c>
      <c r="R2" s="1">
        <f t="shared" si="0"/>
        <v>40.881999999999998</v>
      </c>
      <c r="S2" s="1">
        <f t="shared" si="0"/>
        <v>13.144</v>
      </c>
    </row>
    <row r="3" spans="1:20" x14ac:dyDescent="0.2">
      <c r="A3" t="s">
        <v>13</v>
      </c>
      <c r="B3">
        <v>38.759</v>
      </c>
      <c r="C3">
        <v>40.18</v>
      </c>
      <c r="D3">
        <v>20.347000000000001</v>
      </c>
      <c r="E3">
        <v>4.3550000000000004</v>
      </c>
      <c r="F3">
        <v>23.361999999999998</v>
      </c>
      <c r="G3">
        <v>19.489999999999998</v>
      </c>
      <c r="H3">
        <v>399.50799999999998</v>
      </c>
      <c r="I3">
        <v>43.011000000000003</v>
      </c>
      <c r="J3">
        <v>14.026</v>
      </c>
      <c r="K3">
        <f t="shared" ref="K3:K34" si="1">LN(B3/K$2)*B$1</f>
        <v>5.9732301681751914E-4</v>
      </c>
      <c r="L3">
        <f t="shared" ref="L3:L34" si="2">LN(C3/L$2)*C$1</f>
        <v>1.4546923474460162E-2</v>
      </c>
      <c r="M3">
        <f t="shared" ref="M3:M34" si="3">LN(D3/M$2)*D$1</f>
        <v>2.8763538798791777E-2</v>
      </c>
      <c r="N3">
        <f t="shared" ref="N3:N34" si="4">LN(E3/N$2)*E$1</f>
        <v>5.4294835851326016E-2</v>
      </c>
      <c r="O3">
        <f t="shared" ref="O3:O34" si="5">LN(F3/O$2)*F$1</f>
        <v>4.336556820859325E-3</v>
      </c>
      <c r="P3">
        <f t="shared" ref="P3:P34" si="6">LN(G3/P$2)*G$1</f>
        <v>5.0212122640239339E-2</v>
      </c>
      <c r="Q3">
        <f t="shared" ref="Q3:Q34" si="7">LN(H3/Q$2)*H$1</f>
        <v>1.8294420620825133E-2</v>
      </c>
      <c r="R3">
        <f t="shared" ref="R3:R34" si="8">LN(I3/R$2)*I$1</f>
        <v>2.7963755193992246E-2</v>
      </c>
      <c r="S3">
        <f t="shared" ref="S3:S34" si="9">LN(J3/S$2)*J$1</f>
        <v>2.7445697263926899E-2</v>
      </c>
      <c r="T3">
        <f t="shared" ref="T3:T34" si="10">EXP(SUM(K3:S3)/SUM(B$1:J$1))</f>
        <v>1.0559722957497584</v>
      </c>
    </row>
    <row r="4" spans="1:20" x14ac:dyDescent="0.2">
      <c r="A4" t="s">
        <v>14</v>
      </c>
      <c r="B4">
        <v>102.563</v>
      </c>
      <c r="C4">
        <v>108.73399999999999</v>
      </c>
      <c r="D4">
        <v>27.606999999999999</v>
      </c>
      <c r="E4">
        <v>34.65</v>
      </c>
      <c r="F4">
        <v>41.198999999999998</v>
      </c>
      <c r="G4">
        <v>29.521000000000001</v>
      </c>
      <c r="H4">
        <v>994.52700000000004</v>
      </c>
      <c r="I4">
        <v>105.965</v>
      </c>
      <c r="J4">
        <v>53.284999999999997</v>
      </c>
      <c r="K4">
        <f t="shared" si="1"/>
        <v>0.62611758208541812</v>
      </c>
      <c r="L4">
        <f t="shared" si="2"/>
        <v>0.57276123066110496</v>
      </c>
      <c r="M4">
        <f t="shared" si="3"/>
        <v>0.20097615128612534</v>
      </c>
      <c r="N4">
        <f t="shared" si="4"/>
        <v>0.45366653831647974</v>
      </c>
      <c r="O4">
        <f t="shared" si="5"/>
        <v>7.9224057884782623E-2</v>
      </c>
      <c r="P4">
        <f t="shared" si="6"/>
        <v>0.26931714026590786</v>
      </c>
      <c r="Q4">
        <f t="shared" si="7"/>
        <v>0.53308710898224065</v>
      </c>
      <c r="R4">
        <f t="shared" si="8"/>
        <v>0.52462664557327909</v>
      </c>
      <c r="S4">
        <f t="shared" si="9"/>
        <v>0.59148590980630866</v>
      </c>
      <c r="T4">
        <f t="shared" si="10"/>
        <v>2.5249462242730258</v>
      </c>
    </row>
    <row r="5" spans="1:20" x14ac:dyDescent="0.2">
      <c r="A5" t="s">
        <v>15</v>
      </c>
      <c r="B5">
        <v>57.018000000000001</v>
      </c>
      <c r="C5">
        <v>66.063999999999993</v>
      </c>
      <c r="D5">
        <v>30.541</v>
      </c>
      <c r="E5">
        <v>12.291</v>
      </c>
      <c r="F5">
        <v>34.125</v>
      </c>
      <c r="G5">
        <v>104.384</v>
      </c>
      <c r="H5">
        <v>624.245</v>
      </c>
      <c r="I5">
        <v>62.676000000000002</v>
      </c>
      <c r="J5">
        <v>18.486000000000001</v>
      </c>
      <c r="K5">
        <f t="shared" si="1"/>
        <v>0.2487216652525257</v>
      </c>
      <c r="L5">
        <f t="shared" si="2"/>
        <v>0.29336644177923343</v>
      </c>
      <c r="M5">
        <f t="shared" si="3"/>
        <v>0.25797892233200226</v>
      </c>
      <c r="N5">
        <f t="shared" si="4"/>
        <v>0.25408777540392896</v>
      </c>
      <c r="O5">
        <f t="shared" si="5"/>
        <v>5.4356250865944707E-2</v>
      </c>
      <c r="P5">
        <f t="shared" si="6"/>
        <v>0.93580032094710108</v>
      </c>
      <c r="Q5">
        <f t="shared" si="7"/>
        <v>0.2702113594004123</v>
      </c>
      <c r="R5">
        <f t="shared" si="8"/>
        <v>0.235366007688117</v>
      </c>
      <c r="S5">
        <f t="shared" si="9"/>
        <v>0.14412144334847213</v>
      </c>
      <c r="T5">
        <f t="shared" si="10"/>
        <v>1.9115286662620268</v>
      </c>
    </row>
    <row r="6" spans="1:20" x14ac:dyDescent="0.2">
      <c r="A6" t="s">
        <v>16</v>
      </c>
      <c r="B6">
        <v>46.128999999999998</v>
      </c>
      <c r="C6">
        <v>50.27</v>
      </c>
      <c r="D6">
        <v>21.831</v>
      </c>
      <c r="E6">
        <v>5.423</v>
      </c>
      <c r="F6">
        <v>167.46600000000001</v>
      </c>
      <c r="G6">
        <v>20.292000000000002</v>
      </c>
      <c r="H6">
        <v>480.58100000000002</v>
      </c>
      <c r="I6">
        <v>48.207000000000001</v>
      </c>
      <c r="J6">
        <v>31.111999999999998</v>
      </c>
      <c r="K6">
        <f t="shared" si="1"/>
        <v>0.1124956285480212</v>
      </c>
      <c r="L6">
        <f t="shared" si="2"/>
        <v>0.14016964838252904</v>
      </c>
      <c r="M6">
        <f t="shared" si="3"/>
        <v>6.8494483530410363E-2</v>
      </c>
      <c r="N6">
        <f t="shared" si="4"/>
        <v>9.6528759374940251E-2</v>
      </c>
      <c r="O6">
        <f t="shared" si="5"/>
        <v>0.2643450123993441</v>
      </c>
      <c r="P6">
        <f t="shared" si="6"/>
        <v>7.1492101759501075E-2</v>
      </c>
      <c r="Q6">
        <f t="shared" si="7"/>
        <v>0.12258239952980013</v>
      </c>
      <c r="R6">
        <f t="shared" si="8"/>
        <v>9.0785685549027273E-2</v>
      </c>
      <c r="S6">
        <f t="shared" si="9"/>
        <v>0.36411000783378578</v>
      </c>
      <c r="T6">
        <f t="shared" si="10"/>
        <v>1.3772700887878901</v>
      </c>
    </row>
    <row r="7" spans="1:20" x14ac:dyDescent="0.2">
      <c r="A7" t="s">
        <v>17</v>
      </c>
      <c r="B7">
        <v>46.545999999999999</v>
      </c>
      <c r="C7">
        <v>47.823</v>
      </c>
      <c r="D7">
        <v>21.628</v>
      </c>
      <c r="E7">
        <v>4.4029999999999996</v>
      </c>
      <c r="F7">
        <v>168.58799999999999</v>
      </c>
      <c r="G7">
        <v>20.335999999999999</v>
      </c>
      <c r="H7">
        <v>462.267</v>
      </c>
      <c r="I7">
        <v>47.573</v>
      </c>
      <c r="J7">
        <v>25.5</v>
      </c>
      <c r="K7">
        <f t="shared" si="1"/>
        <v>0.11828036971352304</v>
      </c>
      <c r="L7">
        <f t="shared" si="2"/>
        <v>0.112188829996756</v>
      </c>
      <c r="M7">
        <f t="shared" si="3"/>
        <v>6.3221928317098858E-2</v>
      </c>
      <c r="N7">
        <f t="shared" si="4"/>
        <v>5.6405624781772107E-2</v>
      </c>
      <c r="O7">
        <f t="shared" si="5"/>
        <v>0.26522648636991236</v>
      </c>
      <c r="P7">
        <f t="shared" si="6"/>
        <v>7.2635116941734496E-2</v>
      </c>
      <c r="Q7">
        <f t="shared" si="7"/>
        <v>0.10065193913066112</v>
      </c>
      <c r="R7">
        <f t="shared" si="8"/>
        <v>8.3493242171824231E-2</v>
      </c>
      <c r="S7">
        <f t="shared" si="9"/>
        <v>0.28005171733667517</v>
      </c>
      <c r="T7">
        <f t="shared" si="10"/>
        <v>1.3192860196971778</v>
      </c>
    </row>
    <row r="8" spans="1:20" x14ac:dyDescent="0.2">
      <c r="A8" t="s">
        <v>18</v>
      </c>
      <c r="B8">
        <v>44.36</v>
      </c>
      <c r="C8">
        <v>50.895000000000003</v>
      </c>
      <c r="D8">
        <v>57.079000000000001</v>
      </c>
      <c r="E8">
        <v>34.667999999999999</v>
      </c>
      <c r="F8">
        <v>60.337000000000003</v>
      </c>
      <c r="G8">
        <v>112.916</v>
      </c>
      <c r="H8">
        <v>500.21899999999999</v>
      </c>
      <c r="I8">
        <v>62.814999999999998</v>
      </c>
      <c r="J8">
        <v>17.32</v>
      </c>
      <c r="K8">
        <f t="shared" si="1"/>
        <v>8.7359700806949478E-2</v>
      </c>
      <c r="L8">
        <f t="shared" si="2"/>
        <v>0.14709799500731063</v>
      </c>
      <c r="M8">
        <f t="shared" si="3"/>
        <v>0.61092316215944975</v>
      </c>
      <c r="N8">
        <f t="shared" si="4"/>
        <v>0.45376654537508548</v>
      </c>
      <c r="O8">
        <f t="shared" si="5"/>
        <v>0.12958855817475709</v>
      </c>
      <c r="P8">
        <f t="shared" si="6"/>
        <v>0.97726125110404449</v>
      </c>
      <c r="Q8">
        <f t="shared" si="7"/>
        <v>0.14518854092956596</v>
      </c>
      <c r="R8">
        <f t="shared" si="8"/>
        <v>0.23658627420633435</v>
      </c>
      <c r="S8">
        <f t="shared" si="9"/>
        <v>0.11658936308362264</v>
      </c>
      <c r="T8">
        <f t="shared" si="10"/>
        <v>2.0107187652901226</v>
      </c>
    </row>
    <row r="9" spans="1:20" x14ac:dyDescent="0.2">
      <c r="A9" t="s">
        <v>19</v>
      </c>
      <c r="B9">
        <v>78.929000000000002</v>
      </c>
      <c r="C9">
        <v>84.525999999999996</v>
      </c>
      <c r="D9">
        <v>52.496000000000002</v>
      </c>
      <c r="E9">
        <v>16.302</v>
      </c>
      <c r="F9">
        <v>59.951000000000001</v>
      </c>
      <c r="G9">
        <v>96.388000000000005</v>
      </c>
      <c r="H9">
        <v>847.24199999999996</v>
      </c>
      <c r="I9">
        <v>91.494</v>
      </c>
      <c r="J9">
        <v>26.960999999999999</v>
      </c>
      <c r="K9">
        <f t="shared" si="1"/>
        <v>0.45774927323418185</v>
      </c>
      <c r="L9">
        <f t="shared" si="2"/>
        <v>0.4315470543928599</v>
      </c>
      <c r="M9">
        <f t="shared" si="3"/>
        <v>0.56368494665476998</v>
      </c>
      <c r="N9">
        <f t="shared" si="4"/>
        <v>0.30847168232645805</v>
      </c>
      <c r="O9">
        <f t="shared" si="5"/>
        <v>0.12874134913286636</v>
      </c>
      <c r="P9">
        <f t="shared" si="6"/>
        <v>0.89374470376788029</v>
      </c>
      <c r="Q9">
        <f t="shared" si="7"/>
        <v>0.44261737456449868</v>
      </c>
      <c r="R9">
        <f t="shared" si="8"/>
        <v>0.44374439376657326</v>
      </c>
      <c r="S9">
        <f t="shared" si="9"/>
        <v>0.30359508934357682</v>
      </c>
      <c r="T9">
        <f t="shared" si="10"/>
        <v>2.6005236828048339</v>
      </c>
    </row>
    <row r="10" spans="1:20" x14ac:dyDescent="0.2">
      <c r="A10" t="s">
        <v>20</v>
      </c>
      <c r="B10">
        <v>44.628</v>
      </c>
      <c r="C10">
        <v>45.070999999999998</v>
      </c>
      <c r="D10">
        <v>26.259</v>
      </c>
      <c r="E10">
        <v>5.891</v>
      </c>
      <c r="F10">
        <v>27.408000000000001</v>
      </c>
      <c r="G10">
        <v>20.312000000000001</v>
      </c>
      <c r="H10">
        <v>464.77699999999999</v>
      </c>
      <c r="I10">
        <v>47.856999999999999</v>
      </c>
      <c r="J10">
        <v>14.11</v>
      </c>
      <c r="K10">
        <f t="shared" si="1"/>
        <v>9.1231494438502175E-2</v>
      </c>
      <c r="L10">
        <f t="shared" si="2"/>
        <v>7.8956390923712927E-2</v>
      </c>
      <c r="M10">
        <f t="shared" si="3"/>
        <v>0.17272295945538418</v>
      </c>
      <c r="N10">
        <f t="shared" si="4"/>
        <v>0.11246851736769838</v>
      </c>
      <c r="O10">
        <f t="shared" si="5"/>
        <v>2.5421126289276466E-2</v>
      </c>
      <c r="P10">
        <f t="shared" si="6"/>
        <v>7.2011961048148984E-2</v>
      </c>
      <c r="Q10">
        <f t="shared" si="7"/>
        <v>0.10370845060542992</v>
      </c>
      <c r="R10">
        <f t="shared" si="8"/>
        <v>8.6771831310278463E-2</v>
      </c>
      <c r="S10">
        <f t="shared" si="9"/>
        <v>2.9968950972241677E-2</v>
      </c>
      <c r="T10">
        <f t="shared" si="10"/>
        <v>1.2043833112011701</v>
      </c>
    </row>
    <row r="11" spans="1:20" x14ac:dyDescent="0.2">
      <c r="A11" t="s">
        <v>21</v>
      </c>
      <c r="B11">
        <v>48.344000000000001</v>
      </c>
      <c r="C11">
        <v>186.23699999999999</v>
      </c>
      <c r="D11">
        <v>69.430000000000007</v>
      </c>
      <c r="E11">
        <v>46.581000000000003</v>
      </c>
      <c r="F11">
        <v>198.96899999999999</v>
      </c>
      <c r="G11">
        <v>101.779</v>
      </c>
      <c r="H11">
        <v>510.15699999999998</v>
      </c>
      <c r="I11">
        <v>63.901000000000003</v>
      </c>
      <c r="J11">
        <v>16.033999999999999</v>
      </c>
      <c r="K11">
        <f t="shared" si="1"/>
        <v>0.14264325750239559</v>
      </c>
      <c r="L11">
        <f t="shared" si="2"/>
        <v>0.87449219121717248</v>
      </c>
      <c r="M11">
        <f t="shared" si="3"/>
        <v>0.72147549887597717</v>
      </c>
      <c r="N11">
        <f t="shared" si="4"/>
        <v>0.51064514225084934</v>
      </c>
      <c r="O11">
        <f t="shared" si="5"/>
        <v>0.2870987356418121</v>
      </c>
      <c r="P11">
        <f t="shared" si="6"/>
        <v>0.92246373360558764</v>
      </c>
      <c r="Q11">
        <f t="shared" si="7"/>
        <v>0.15629259510524934</v>
      </c>
      <c r="R11">
        <f t="shared" si="8"/>
        <v>0.24602821560994934</v>
      </c>
      <c r="S11">
        <f t="shared" si="9"/>
        <v>8.3986849431320856E-2</v>
      </c>
      <c r="T11">
        <f t="shared" si="10"/>
        <v>2.582592674302421</v>
      </c>
    </row>
    <row r="12" spans="1:20" x14ac:dyDescent="0.2">
      <c r="A12" t="s">
        <v>22</v>
      </c>
      <c r="B12">
        <v>56.485999999999997</v>
      </c>
      <c r="C12">
        <v>59.573</v>
      </c>
      <c r="D12">
        <v>66.253</v>
      </c>
      <c r="E12">
        <v>40.595999999999997</v>
      </c>
      <c r="F12">
        <v>191.29300000000001</v>
      </c>
      <c r="G12">
        <v>40.042000000000002</v>
      </c>
      <c r="H12">
        <v>592.13699999999994</v>
      </c>
      <c r="I12">
        <v>71.39</v>
      </c>
      <c r="J12">
        <v>23.026</v>
      </c>
      <c r="K12">
        <f t="shared" si="1"/>
        <v>0.24269591418963321</v>
      </c>
      <c r="L12">
        <f t="shared" si="2"/>
        <v>0.23537615426085856</v>
      </c>
      <c r="M12">
        <f t="shared" si="3"/>
        <v>0.6950408934017156</v>
      </c>
      <c r="N12">
        <f t="shared" si="4"/>
        <v>0.48416318289321597</v>
      </c>
      <c r="O12">
        <f t="shared" si="5"/>
        <v>0.28190525156320778</v>
      </c>
      <c r="P12">
        <f t="shared" si="6"/>
        <v>0.43017714373567995</v>
      </c>
      <c r="Q12">
        <f t="shared" si="7"/>
        <v>0.24040590396792483</v>
      </c>
      <c r="R12">
        <f t="shared" si="8"/>
        <v>0.30707339751696427</v>
      </c>
      <c r="S12">
        <f t="shared" si="9"/>
        <v>0.23692517827838153</v>
      </c>
      <c r="T12">
        <f t="shared" si="10"/>
        <v>2.1350130787461232</v>
      </c>
    </row>
    <row r="13" spans="1:20" x14ac:dyDescent="0.2">
      <c r="A13" t="s">
        <v>23</v>
      </c>
      <c r="B13">
        <v>126.512</v>
      </c>
      <c r="C13">
        <v>127.502</v>
      </c>
      <c r="D13">
        <v>98.597999999999999</v>
      </c>
      <c r="E13">
        <v>81.256</v>
      </c>
      <c r="F13">
        <v>102.31399999999999</v>
      </c>
      <c r="G13">
        <v>61.125</v>
      </c>
      <c r="H13">
        <v>1230.627</v>
      </c>
      <c r="I13">
        <v>160.161</v>
      </c>
      <c r="J13">
        <v>35.593000000000004</v>
      </c>
      <c r="K13">
        <f t="shared" si="1"/>
        <v>0.76101606031056446</v>
      </c>
      <c r="L13">
        <f t="shared" si="2"/>
        <v>0.66204293667297076</v>
      </c>
      <c r="M13">
        <f t="shared" si="3"/>
        <v>0.91942160997551792</v>
      </c>
      <c r="N13">
        <f t="shared" si="4"/>
        <v>0.61778981973009162</v>
      </c>
      <c r="O13">
        <f t="shared" si="5"/>
        <v>0.19930112702866606</v>
      </c>
      <c r="P13">
        <f t="shared" si="6"/>
        <v>0.65339390384977125</v>
      </c>
      <c r="Q13">
        <f t="shared" si="7"/>
        <v>0.65332056136286976</v>
      </c>
      <c r="R13">
        <f t="shared" si="8"/>
        <v>0.75216085489161899</v>
      </c>
      <c r="S13">
        <f t="shared" si="9"/>
        <v>0.4209709184737625</v>
      </c>
      <c r="T13">
        <f t="shared" si="10"/>
        <v>3.8816760966243793</v>
      </c>
    </row>
    <row r="14" spans="1:20" x14ac:dyDescent="0.2">
      <c r="A14" t="s">
        <v>24</v>
      </c>
      <c r="B14">
        <v>114.839</v>
      </c>
      <c r="C14">
        <v>118.877</v>
      </c>
      <c r="D14">
        <v>42.661999999999999</v>
      </c>
      <c r="E14">
        <v>24.13</v>
      </c>
      <c r="F14">
        <v>43.985999999999997</v>
      </c>
      <c r="G14">
        <v>29.512</v>
      </c>
      <c r="H14">
        <v>1163.742</v>
      </c>
      <c r="I14">
        <v>119.79600000000001</v>
      </c>
      <c r="J14">
        <v>32.018999999999998</v>
      </c>
      <c r="K14">
        <f t="shared" si="1"/>
        <v>0.69878891180508074</v>
      </c>
      <c r="L14">
        <f t="shared" si="2"/>
        <v>0.62276874381184788</v>
      </c>
      <c r="M14">
        <f t="shared" si="3"/>
        <v>0.44661650087833338</v>
      </c>
      <c r="N14">
        <f t="shared" si="4"/>
        <v>0.38398897451804592</v>
      </c>
      <c r="O14">
        <f t="shared" si="5"/>
        <v>8.78648381371996E-2</v>
      </c>
      <c r="P14">
        <f t="shared" si="6"/>
        <v>0.26915623425984814</v>
      </c>
      <c r="Q14">
        <f t="shared" si="7"/>
        <v>0.62177761573048274</v>
      </c>
      <c r="R14">
        <f t="shared" si="8"/>
        <v>0.59220399993894213</v>
      </c>
      <c r="S14">
        <f t="shared" si="9"/>
        <v>0.3762533211606639</v>
      </c>
      <c r="T14">
        <f t="shared" si="10"/>
        <v>2.6802254134153567</v>
      </c>
    </row>
    <row r="15" spans="1:20" x14ac:dyDescent="0.2">
      <c r="A15" t="s">
        <v>25</v>
      </c>
      <c r="B15">
        <v>39.133000000000003</v>
      </c>
      <c r="C15">
        <v>40.65</v>
      </c>
      <c r="D15">
        <v>19.41</v>
      </c>
      <c r="E15">
        <v>3.948</v>
      </c>
      <c r="F15">
        <v>23.573</v>
      </c>
      <c r="G15">
        <v>18.606000000000002</v>
      </c>
      <c r="H15">
        <v>404.31400000000002</v>
      </c>
      <c r="I15">
        <v>42.987000000000002</v>
      </c>
      <c r="J15">
        <v>13.41</v>
      </c>
      <c r="K15">
        <f t="shared" si="1"/>
        <v>6.7702284644159958E-3</v>
      </c>
      <c r="L15">
        <f t="shared" si="2"/>
        <v>2.1067778187690497E-2</v>
      </c>
      <c r="M15">
        <f t="shared" si="3"/>
        <v>2.1557929249632533E-3</v>
      </c>
      <c r="N15">
        <f t="shared" si="4"/>
        <v>3.5401365398923884E-2</v>
      </c>
      <c r="O15">
        <f t="shared" si="5"/>
        <v>5.5234527756128325E-3</v>
      </c>
      <c r="P15">
        <f t="shared" si="6"/>
        <v>2.5717235074307825E-2</v>
      </c>
      <c r="Q15">
        <f t="shared" si="7"/>
        <v>2.5044061221408974E-2</v>
      </c>
      <c r="R15">
        <f t="shared" si="8"/>
        <v>2.7656304697175855E-2</v>
      </c>
      <c r="S15">
        <f t="shared" si="9"/>
        <v>8.4665974635497587E-3</v>
      </c>
      <c r="T15">
        <f t="shared" si="10"/>
        <v>1.0386805599736051</v>
      </c>
    </row>
    <row r="16" spans="1:20" x14ac:dyDescent="0.2">
      <c r="A16" t="s">
        <v>26</v>
      </c>
      <c r="B16">
        <v>43.843000000000004</v>
      </c>
      <c r="C16">
        <v>46.448999999999998</v>
      </c>
      <c r="D16">
        <v>22.956</v>
      </c>
      <c r="E16">
        <v>7.5720000000000001</v>
      </c>
      <c r="F16">
        <v>26.07</v>
      </c>
      <c r="G16">
        <v>20.971</v>
      </c>
      <c r="H16">
        <v>456.19200000000001</v>
      </c>
      <c r="I16">
        <v>46.543999999999997</v>
      </c>
      <c r="J16">
        <v>14.441000000000001</v>
      </c>
      <c r="K16">
        <f t="shared" si="1"/>
        <v>7.9824068484224409E-2</v>
      </c>
      <c r="L16">
        <f t="shared" si="2"/>
        <v>9.5842919488228442E-2</v>
      </c>
      <c r="M16">
        <f t="shared" si="3"/>
        <v>9.6853657968443335E-2</v>
      </c>
      <c r="N16">
        <f t="shared" si="4"/>
        <v>0.16080803784056205</v>
      </c>
      <c r="O16">
        <f t="shared" si="5"/>
        <v>1.88142573449223E-2</v>
      </c>
      <c r="P16">
        <f t="shared" si="6"/>
        <v>8.8861020167662522E-2</v>
      </c>
      <c r="Q16">
        <f t="shared" si="7"/>
        <v>9.3184968608047827E-2</v>
      </c>
      <c r="R16">
        <f t="shared" si="8"/>
        <v>7.144796211219652E-2</v>
      </c>
      <c r="S16">
        <f t="shared" si="9"/>
        <v>3.9767659221832508E-2</v>
      </c>
      <c r="T16">
        <f t="shared" si="10"/>
        <v>1.1963414221948818</v>
      </c>
    </row>
    <row r="17" spans="1:20" x14ac:dyDescent="0.2">
      <c r="A17" t="s">
        <v>27</v>
      </c>
      <c r="B17">
        <v>51.066000000000003</v>
      </c>
      <c r="C17">
        <v>192.16200000000001</v>
      </c>
      <c r="D17">
        <v>168.46600000000001</v>
      </c>
      <c r="E17">
        <v>156.59100000000001</v>
      </c>
      <c r="F17">
        <v>328.72399999999999</v>
      </c>
      <c r="G17">
        <v>163.767</v>
      </c>
      <c r="H17">
        <v>431.95400000000001</v>
      </c>
      <c r="I17">
        <v>93.161000000000001</v>
      </c>
      <c r="J17">
        <v>15.523999999999999</v>
      </c>
      <c r="K17">
        <f t="shared" si="1"/>
        <v>0.17785391703370101</v>
      </c>
      <c r="L17">
        <f t="shared" si="2"/>
        <v>0.89205314991729201</v>
      </c>
      <c r="M17">
        <f t="shared" si="3"/>
        <v>1.2217504056957353</v>
      </c>
      <c r="N17">
        <f t="shared" si="4"/>
        <v>0.74411781924483267</v>
      </c>
      <c r="O17">
        <f t="shared" si="5"/>
        <v>0.35337498133841266</v>
      </c>
      <c r="P17">
        <f t="shared" si="6"/>
        <v>1.1734637696466275</v>
      </c>
      <c r="Q17">
        <f t="shared" si="7"/>
        <v>6.2369280903929583E-2</v>
      </c>
      <c r="R17">
        <f t="shared" si="8"/>
        <v>0.45369016862711953</v>
      </c>
      <c r="S17">
        <f t="shared" si="9"/>
        <v>7.0327147719454142E-2</v>
      </c>
      <c r="T17">
        <f t="shared" si="10"/>
        <v>3.4498227185208292</v>
      </c>
    </row>
    <row r="18" spans="1:20" x14ac:dyDescent="0.2">
      <c r="A18" t="s">
        <v>28</v>
      </c>
      <c r="B18">
        <v>44.98</v>
      </c>
      <c r="C18">
        <v>45.664000000000001</v>
      </c>
      <c r="D18">
        <v>24.859000000000002</v>
      </c>
      <c r="E18">
        <v>6.6189999999999998</v>
      </c>
      <c r="F18">
        <v>26.317</v>
      </c>
      <c r="G18">
        <v>20.766999999999999</v>
      </c>
      <c r="H18">
        <v>484.22199999999998</v>
      </c>
      <c r="I18">
        <v>47.716999999999999</v>
      </c>
      <c r="J18">
        <v>14.432</v>
      </c>
      <c r="K18">
        <f t="shared" si="1"/>
        <v>9.6281660434537328E-2</v>
      </c>
      <c r="L18">
        <f t="shared" si="2"/>
        <v>8.6285655232847994E-2</v>
      </c>
      <c r="M18">
        <f t="shared" si="3"/>
        <v>0.14180118049268312</v>
      </c>
      <c r="N18">
        <f t="shared" si="4"/>
        <v>0.13490574511396683</v>
      </c>
      <c r="O18">
        <f t="shared" si="5"/>
        <v>2.0059060652084883E-2</v>
      </c>
      <c r="P18">
        <f t="shared" si="6"/>
        <v>8.3702482720759988E-2</v>
      </c>
      <c r="Q18">
        <f t="shared" si="7"/>
        <v>0.12684265547032614</v>
      </c>
      <c r="R18">
        <f t="shared" si="8"/>
        <v>8.5158064121589813E-2</v>
      </c>
      <c r="S18">
        <f t="shared" si="9"/>
        <v>3.9504212188863609E-2</v>
      </c>
      <c r="T18">
        <f t="shared" si="10"/>
        <v>1.2163993883740745</v>
      </c>
    </row>
    <row r="19" spans="1:20" x14ac:dyDescent="0.2">
      <c r="A19" t="s">
        <v>29</v>
      </c>
      <c r="B19">
        <v>50.802</v>
      </c>
      <c r="C19">
        <v>54.734999999999999</v>
      </c>
      <c r="D19">
        <v>24.344000000000001</v>
      </c>
      <c r="E19">
        <v>4.5570000000000004</v>
      </c>
      <c r="F19">
        <v>35.917000000000002</v>
      </c>
      <c r="G19">
        <v>26.667000000000002</v>
      </c>
      <c r="H19">
        <v>551.06600000000003</v>
      </c>
      <c r="I19">
        <v>59.503</v>
      </c>
      <c r="J19">
        <v>14.773</v>
      </c>
      <c r="K19">
        <f t="shared" si="1"/>
        <v>0.17452214974655117</v>
      </c>
      <c r="L19">
        <f t="shared" si="2"/>
        <v>0.18788386404553534</v>
      </c>
      <c r="M19">
        <f t="shared" si="3"/>
        <v>0.12998619548768225</v>
      </c>
      <c r="N19">
        <f t="shared" si="4"/>
        <v>6.3025650011072479E-2</v>
      </c>
      <c r="O19">
        <f t="shared" si="5"/>
        <v>6.1112386251779345E-2</v>
      </c>
      <c r="P19">
        <f t="shared" si="6"/>
        <v>0.21566230028847252</v>
      </c>
      <c r="Q19">
        <f t="shared" si="7"/>
        <v>0.19983165694478819</v>
      </c>
      <c r="R19">
        <f t="shared" si="8"/>
        <v>0.20674904957228663</v>
      </c>
      <c r="S19">
        <f t="shared" si="9"/>
        <v>4.9372904408823373E-2</v>
      </c>
      <c r="T19">
        <f t="shared" si="10"/>
        <v>1.3631472710957591</v>
      </c>
    </row>
    <row r="20" spans="1:20" x14ac:dyDescent="0.2">
      <c r="A20" t="s">
        <v>30</v>
      </c>
      <c r="B20">
        <v>40.57</v>
      </c>
      <c r="C20">
        <v>43.353999999999999</v>
      </c>
      <c r="D20">
        <v>19.919</v>
      </c>
      <c r="E20">
        <v>4.0209999999999999</v>
      </c>
      <c r="F20">
        <v>25.042999999999999</v>
      </c>
      <c r="G20">
        <v>20.068999999999999</v>
      </c>
      <c r="H20">
        <v>424.71600000000001</v>
      </c>
      <c r="I20">
        <v>44.868000000000002</v>
      </c>
      <c r="J20">
        <v>17.175000000000001</v>
      </c>
      <c r="K20">
        <f t="shared" si="1"/>
        <v>2.9951470629934644E-2</v>
      </c>
      <c r="L20">
        <f t="shared" si="2"/>
        <v>5.7178081273917006E-2</v>
      </c>
      <c r="M20">
        <f t="shared" si="3"/>
        <v>1.6765139658839617E-2</v>
      </c>
      <c r="N20">
        <f t="shared" si="4"/>
        <v>3.8929420380061287E-2</v>
      </c>
      <c r="O20">
        <f t="shared" si="5"/>
        <v>1.3508814786329568E-2</v>
      </c>
      <c r="P20">
        <f t="shared" si="6"/>
        <v>6.5660713462651926E-2</v>
      </c>
      <c r="Q20">
        <f t="shared" si="7"/>
        <v>5.2831069365351868E-2</v>
      </c>
      <c r="R20">
        <f t="shared" si="8"/>
        <v>5.1247013144758984E-2</v>
      </c>
      <c r="S20">
        <f t="shared" si="9"/>
        <v>0.11303667474871561</v>
      </c>
      <c r="T20">
        <f t="shared" si="10"/>
        <v>1.1113823072626574</v>
      </c>
    </row>
    <row r="21" spans="1:20" x14ac:dyDescent="0.2">
      <c r="A21" t="s">
        <v>31</v>
      </c>
      <c r="B21">
        <v>45.261000000000003</v>
      </c>
      <c r="C21">
        <v>48.831000000000003</v>
      </c>
      <c r="D21">
        <v>28.048999999999999</v>
      </c>
      <c r="E21">
        <v>4.2389999999999999</v>
      </c>
      <c r="F21">
        <v>32.168999999999997</v>
      </c>
      <c r="G21">
        <v>23.302</v>
      </c>
      <c r="H21">
        <v>506.47500000000002</v>
      </c>
      <c r="I21">
        <v>51.234999999999999</v>
      </c>
      <c r="J21">
        <v>25.65</v>
      </c>
      <c r="K21">
        <f t="shared" si="1"/>
        <v>0.10028489801109484</v>
      </c>
      <c r="L21">
        <f t="shared" si="2"/>
        <v>0.12388465324241493</v>
      </c>
      <c r="M21">
        <f t="shared" si="3"/>
        <v>0.20994054821544783</v>
      </c>
      <c r="N21">
        <f t="shared" si="4"/>
        <v>4.9096154726480407E-2</v>
      </c>
      <c r="O21">
        <f t="shared" si="5"/>
        <v>4.6564325418601657E-2</v>
      </c>
      <c r="P21">
        <f t="shared" si="6"/>
        <v>0.14448085591832505</v>
      </c>
      <c r="Q21">
        <f t="shared" si="7"/>
        <v>0.15220400566438441</v>
      </c>
      <c r="R21">
        <f t="shared" si="8"/>
        <v>0.12434187188856356</v>
      </c>
      <c r="S21">
        <f t="shared" si="9"/>
        <v>0.28253022099963443</v>
      </c>
      <c r="T21">
        <f t="shared" si="10"/>
        <v>1.3452938204841944</v>
      </c>
    </row>
    <row r="22" spans="1:20" x14ac:dyDescent="0.2">
      <c r="A22" t="s">
        <v>32</v>
      </c>
      <c r="B22">
        <v>66.742000000000004</v>
      </c>
      <c r="C22">
        <v>69.156999999999996</v>
      </c>
      <c r="D22">
        <v>29.797000000000001</v>
      </c>
      <c r="E22">
        <v>4.0359999999999996</v>
      </c>
      <c r="F22">
        <v>33.860999999999997</v>
      </c>
      <c r="G22">
        <v>20.364000000000001</v>
      </c>
      <c r="H22">
        <v>591.08299999999997</v>
      </c>
      <c r="I22">
        <v>73.290999999999997</v>
      </c>
      <c r="J22">
        <v>25</v>
      </c>
      <c r="K22">
        <f t="shared" si="1"/>
        <v>0.34994212156853838</v>
      </c>
      <c r="L22">
        <f t="shared" si="2"/>
        <v>0.31902226094252112</v>
      </c>
      <c r="M22">
        <f t="shared" si="3"/>
        <v>0.24405999699247885</v>
      </c>
      <c r="N22">
        <f t="shared" si="4"/>
        <v>3.9646426000626067E-2</v>
      </c>
      <c r="O22">
        <f t="shared" si="5"/>
        <v>5.3331045877642279E-2</v>
      </c>
      <c r="P22">
        <f t="shared" si="6"/>
        <v>7.3361203316452447E-2</v>
      </c>
      <c r="Q22">
        <f t="shared" si="7"/>
        <v>0.23940030036876209</v>
      </c>
      <c r="R22">
        <f t="shared" si="8"/>
        <v>0.32154937525389865</v>
      </c>
      <c r="S22">
        <f t="shared" si="9"/>
        <v>0.27168345055402138</v>
      </c>
      <c r="T22">
        <f t="shared" si="10"/>
        <v>1.5838058176207821</v>
      </c>
    </row>
    <row r="23" spans="1:20" x14ac:dyDescent="0.2">
      <c r="A23" t="s">
        <v>33</v>
      </c>
      <c r="B23">
        <v>42.125</v>
      </c>
      <c r="C23">
        <v>42.313000000000002</v>
      </c>
      <c r="D23">
        <v>21.382000000000001</v>
      </c>
      <c r="E23">
        <v>4.1120000000000001</v>
      </c>
      <c r="F23">
        <v>24.523</v>
      </c>
      <c r="G23">
        <v>19.062999999999999</v>
      </c>
      <c r="H23">
        <v>417.41500000000002</v>
      </c>
      <c r="I23">
        <v>44.301000000000002</v>
      </c>
      <c r="J23">
        <v>14.914</v>
      </c>
      <c r="K23">
        <f t="shared" si="1"/>
        <v>5.4128886323256339E-2</v>
      </c>
      <c r="L23">
        <f t="shared" si="2"/>
        <v>4.3550056974262716E-2</v>
      </c>
      <c r="M23">
        <f t="shared" si="3"/>
        <v>5.6765801255210996E-2</v>
      </c>
      <c r="N23">
        <f t="shared" si="4"/>
        <v>4.3238781683334782E-2</v>
      </c>
      <c r="O23">
        <f t="shared" si="5"/>
        <v>1.0738944089347066E-2</v>
      </c>
      <c r="P23">
        <f t="shared" si="6"/>
        <v>3.8522188820198658E-2</v>
      </c>
      <c r="Q23">
        <f t="shared" si="7"/>
        <v>4.304371821012562E-2</v>
      </c>
      <c r="R23">
        <f t="shared" si="8"/>
        <v>4.4241703870216753E-2</v>
      </c>
      <c r="S23">
        <f t="shared" si="9"/>
        <v>5.3387102175416729E-2</v>
      </c>
      <c r="T23">
        <f t="shared" si="10"/>
        <v>1.0977043489059237</v>
      </c>
    </row>
    <row r="24" spans="1:20" x14ac:dyDescent="0.2">
      <c r="A24" t="s">
        <v>34</v>
      </c>
      <c r="B24">
        <v>48.588000000000001</v>
      </c>
      <c r="C24">
        <v>50.662999999999997</v>
      </c>
      <c r="D24">
        <v>21.082000000000001</v>
      </c>
      <c r="E24">
        <v>4.1639999999999997</v>
      </c>
      <c r="F24">
        <v>24.875</v>
      </c>
      <c r="G24">
        <v>19.033999999999999</v>
      </c>
      <c r="H24">
        <v>507.10500000000002</v>
      </c>
      <c r="I24">
        <v>50.634999999999998</v>
      </c>
      <c r="J24">
        <v>18.954000000000001</v>
      </c>
      <c r="K24">
        <f t="shared" si="1"/>
        <v>0.14587942588296748</v>
      </c>
      <c r="L24">
        <f t="shared" si="2"/>
        <v>0.14453617300652105</v>
      </c>
      <c r="M24">
        <f t="shared" si="3"/>
        <v>4.8791195023484286E-2</v>
      </c>
      <c r="N24">
        <f t="shared" si="4"/>
        <v>4.5658655607853031E-2</v>
      </c>
      <c r="O24">
        <f t="shared" si="5"/>
        <v>1.2620273043115748E-2</v>
      </c>
      <c r="P24">
        <f t="shared" si="6"/>
        <v>3.7718788685199928E-2</v>
      </c>
      <c r="Q24">
        <f t="shared" si="7"/>
        <v>0.1529056776994572</v>
      </c>
      <c r="R24">
        <f t="shared" si="8"/>
        <v>0.11785310363365556</v>
      </c>
      <c r="S24">
        <f t="shared" si="9"/>
        <v>0.15468658521775561</v>
      </c>
      <c r="T24">
        <f t="shared" si="10"/>
        <v>1.2299632877176436</v>
      </c>
    </row>
    <row r="25" spans="1:20" x14ac:dyDescent="0.2">
      <c r="A25" t="s">
        <v>35</v>
      </c>
      <c r="B25">
        <v>42.561999999999998</v>
      </c>
      <c r="C25">
        <v>42.905999999999999</v>
      </c>
      <c r="D25">
        <v>23.789000000000001</v>
      </c>
      <c r="E25">
        <v>6.0259999999999998</v>
      </c>
      <c r="F25">
        <v>26.661000000000001</v>
      </c>
      <c r="G25">
        <v>20.085999999999999</v>
      </c>
      <c r="H25">
        <v>431.57</v>
      </c>
      <c r="I25">
        <v>45.320999999999998</v>
      </c>
      <c r="J25">
        <v>13.833</v>
      </c>
      <c r="K25">
        <f t="shared" si="1"/>
        <v>6.07628957380692E-2</v>
      </c>
      <c r="L25">
        <f t="shared" si="2"/>
        <v>5.1353739985445547E-2</v>
      </c>
      <c r="M25">
        <f t="shared" si="3"/>
        <v>0.11697039242120151</v>
      </c>
      <c r="N25">
        <f t="shared" si="4"/>
        <v>0.11683156114931409</v>
      </c>
      <c r="O25">
        <f t="shared" si="5"/>
        <v>2.1773385334838056E-2</v>
      </c>
      <c r="P25">
        <f t="shared" si="6"/>
        <v>6.6107534809775118E-2</v>
      </c>
      <c r="Q25">
        <f t="shared" si="7"/>
        <v>6.1867275449618633E-2</v>
      </c>
      <c r="R25">
        <f t="shared" si="8"/>
        <v>5.6780521628172459E-2</v>
      </c>
      <c r="S25">
        <f t="shared" si="9"/>
        <v>2.1590501328031444E-2</v>
      </c>
      <c r="T25">
        <f t="shared" si="10"/>
        <v>1.1480384336511016</v>
      </c>
    </row>
    <row r="26" spans="1:20" x14ac:dyDescent="0.2">
      <c r="A26" t="s">
        <v>36</v>
      </c>
      <c r="B26">
        <v>39.625999999999998</v>
      </c>
      <c r="C26">
        <v>40.052</v>
      </c>
      <c r="D26">
        <v>20.361999999999998</v>
      </c>
      <c r="E26">
        <v>3.8330000000000002</v>
      </c>
      <c r="F26">
        <v>23.273</v>
      </c>
      <c r="G26">
        <v>18.954999999999998</v>
      </c>
      <c r="H26">
        <v>392.14699999999999</v>
      </c>
      <c r="I26">
        <v>42.93</v>
      </c>
      <c r="J26">
        <v>14.602</v>
      </c>
      <c r="K26">
        <f t="shared" si="1"/>
        <v>1.4817709067897323E-2</v>
      </c>
      <c r="L26">
        <f t="shared" si="2"/>
        <v>1.2757813363339582E-2</v>
      </c>
      <c r="M26">
        <f t="shared" si="3"/>
        <v>2.9179451816021437E-2</v>
      </c>
      <c r="N26">
        <f t="shared" si="4"/>
        <v>2.970892866103288E-2</v>
      </c>
      <c r="O26">
        <f t="shared" si="5"/>
        <v>3.832705219019144E-3</v>
      </c>
      <c r="P26">
        <f t="shared" si="6"/>
        <v>3.5523991208438493E-2</v>
      </c>
      <c r="Q26">
        <f t="shared" si="7"/>
        <v>7.7974261033157159E-3</v>
      </c>
      <c r="R26">
        <f t="shared" si="8"/>
        <v>2.6925421272852745E-2</v>
      </c>
      <c r="S26">
        <f t="shared" si="9"/>
        <v>4.4452896057134254E-2</v>
      </c>
      <c r="T26">
        <f t="shared" si="10"/>
        <v>1.050536672478283</v>
      </c>
    </row>
    <row r="27" spans="1:20" x14ac:dyDescent="0.2">
      <c r="A27" t="s">
        <v>37</v>
      </c>
      <c r="B27">
        <v>39.872999999999998</v>
      </c>
      <c r="C27">
        <v>39.966000000000001</v>
      </c>
      <c r="D27">
        <v>20.329000000000001</v>
      </c>
      <c r="E27">
        <v>3.4169999999999998</v>
      </c>
      <c r="F27">
        <v>23.099</v>
      </c>
      <c r="G27">
        <v>18.265999999999998</v>
      </c>
      <c r="H27">
        <v>392.63900000000001</v>
      </c>
      <c r="I27">
        <v>42.088000000000001</v>
      </c>
      <c r="J27">
        <v>13.144</v>
      </c>
      <c r="K27">
        <f t="shared" si="1"/>
        <v>1.8812041670503325E-2</v>
      </c>
      <c r="L27">
        <f t="shared" si="2"/>
        <v>1.1552540783143167E-2</v>
      </c>
      <c r="M27">
        <f t="shared" si="3"/>
        <v>2.8264038257223789E-2</v>
      </c>
      <c r="N27">
        <f t="shared" si="4"/>
        <v>7.5862969248895367E-3</v>
      </c>
      <c r="O27">
        <f t="shared" si="5"/>
        <v>2.8420568015031554E-3</v>
      </c>
      <c r="P27">
        <f t="shared" si="6"/>
        <v>1.5984853495933544E-2</v>
      </c>
      <c r="Q27">
        <f t="shared" si="7"/>
        <v>8.5051526854669733E-3</v>
      </c>
      <c r="R27">
        <f t="shared" si="8"/>
        <v>1.6014342163778991E-2</v>
      </c>
      <c r="S27">
        <f t="shared" si="9"/>
        <v>0</v>
      </c>
      <c r="T27">
        <f t="shared" si="10"/>
        <v>1.0266994573970984</v>
      </c>
    </row>
    <row r="28" spans="1:20" x14ac:dyDescent="0.2">
      <c r="A28" t="s">
        <v>38</v>
      </c>
      <c r="B28">
        <v>56.094000000000001</v>
      </c>
      <c r="C28">
        <v>58.445</v>
      </c>
      <c r="D28">
        <v>32.259</v>
      </c>
      <c r="E28">
        <v>9.8079999999999998</v>
      </c>
      <c r="F28">
        <v>30.23</v>
      </c>
      <c r="G28">
        <v>24.561</v>
      </c>
      <c r="H28">
        <v>682.57399999999996</v>
      </c>
      <c r="I28">
        <v>95.39</v>
      </c>
      <c r="J28">
        <v>18.728999999999999</v>
      </c>
      <c r="K28">
        <f t="shared" si="1"/>
        <v>0.23821946027165816</v>
      </c>
      <c r="L28">
        <f t="shared" si="2"/>
        <v>0.2246572985554145</v>
      </c>
      <c r="M28">
        <f t="shared" si="3"/>
        <v>0.28886576812834358</v>
      </c>
      <c r="N28">
        <f t="shared" si="4"/>
        <v>0.21063216099372009</v>
      </c>
      <c r="O28">
        <f t="shared" si="5"/>
        <v>3.835770938188502E-2</v>
      </c>
      <c r="P28">
        <f t="shared" si="6"/>
        <v>0.17224923983527934</v>
      </c>
      <c r="Q28">
        <f t="shared" si="7"/>
        <v>0.32063211379531525</v>
      </c>
      <c r="R28">
        <f t="shared" si="8"/>
        <v>0.46671444965290959</v>
      </c>
      <c r="S28">
        <f t="shared" si="9"/>
        <v>0.14964014761182945</v>
      </c>
      <c r="T28">
        <f t="shared" si="10"/>
        <v>1.6610377342351794</v>
      </c>
    </row>
    <row r="29" spans="1:20" x14ac:dyDescent="0.2">
      <c r="A29" t="s">
        <v>39</v>
      </c>
      <c r="B29">
        <v>48.898000000000003</v>
      </c>
      <c r="C29">
        <v>48.814999999999998</v>
      </c>
      <c r="D29">
        <v>20.684999999999999</v>
      </c>
      <c r="E29">
        <v>3.3730000000000002</v>
      </c>
      <c r="F29">
        <v>23.873999999999999</v>
      </c>
      <c r="G29">
        <v>19.686</v>
      </c>
      <c r="H29">
        <v>522.45799999999997</v>
      </c>
      <c r="I29">
        <v>55.238</v>
      </c>
      <c r="J29">
        <v>18.396000000000001</v>
      </c>
      <c r="K29">
        <f t="shared" si="1"/>
        <v>0.14996759117645359</v>
      </c>
      <c r="L29">
        <f t="shared" si="2"/>
        <v>0.12370089794017958</v>
      </c>
      <c r="M29">
        <f t="shared" si="3"/>
        <v>3.806188059519576E-2</v>
      </c>
      <c r="N29">
        <f t="shared" si="4"/>
        <v>5.0905925278033701E-3</v>
      </c>
      <c r="O29">
        <f t="shared" si="5"/>
        <v>7.1983480403742216E-3</v>
      </c>
      <c r="P29">
        <f t="shared" si="6"/>
        <v>5.5492490761292215E-2</v>
      </c>
      <c r="Q29">
        <f t="shared" si="7"/>
        <v>0.16974110382063218</v>
      </c>
      <c r="R29">
        <f t="shared" si="8"/>
        <v>0.16578028783134716</v>
      </c>
      <c r="S29">
        <f t="shared" si="9"/>
        <v>0.14205904948842385</v>
      </c>
      <c r="T29">
        <f t="shared" si="10"/>
        <v>1.2289113772584113</v>
      </c>
    </row>
    <row r="30" spans="1:20" x14ac:dyDescent="0.2">
      <c r="A30" t="s">
        <v>40</v>
      </c>
      <c r="B30">
        <v>47.372</v>
      </c>
      <c r="C30">
        <v>51.683</v>
      </c>
      <c r="D30">
        <v>25.175999999999998</v>
      </c>
      <c r="E30">
        <v>5.3159999999999998</v>
      </c>
      <c r="F30">
        <v>26.899000000000001</v>
      </c>
      <c r="G30">
        <v>21.224</v>
      </c>
      <c r="H30">
        <v>477.42200000000003</v>
      </c>
      <c r="I30">
        <v>50.828000000000003</v>
      </c>
      <c r="J30">
        <v>16.449000000000002</v>
      </c>
      <c r="K30">
        <f t="shared" si="1"/>
        <v>0.12958743630565148</v>
      </c>
      <c r="L30">
        <f t="shared" si="2"/>
        <v>0.15571298711157744</v>
      </c>
      <c r="M30">
        <f t="shared" si="3"/>
        <v>0.14895260959687867</v>
      </c>
      <c r="N30">
        <f t="shared" si="4"/>
        <v>9.2691347012121575E-2</v>
      </c>
      <c r="O30">
        <f t="shared" si="5"/>
        <v>2.2946561788981818E-2</v>
      </c>
      <c r="P30">
        <f t="shared" si="6"/>
        <v>9.5189353272510213E-2</v>
      </c>
      <c r="Q30">
        <f t="shared" si="7"/>
        <v>0.11885988907480301</v>
      </c>
      <c r="R30">
        <f t="shared" si="8"/>
        <v>0.11994867488146135</v>
      </c>
      <c r="S30">
        <f t="shared" si="9"/>
        <v>9.4785221674543479E-2</v>
      </c>
      <c r="T30">
        <f t="shared" si="10"/>
        <v>1.2653754437799196</v>
      </c>
    </row>
    <row r="31" spans="1:20" x14ac:dyDescent="0.2">
      <c r="A31" t="s">
        <v>41</v>
      </c>
      <c r="B31">
        <v>73.233000000000004</v>
      </c>
      <c r="C31">
        <v>92.238</v>
      </c>
      <c r="D31">
        <v>29.417999999999999</v>
      </c>
      <c r="E31">
        <v>16.02</v>
      </c>
      <c r="F31">
        <v>35.776000000000003</v>
      </c>
      <c r="G31">
        <v>25.757000000000001</v>
      </c>
      <c r="H31">
        <v>700.91899999999998</v>
      </c>
      <c r="I31">
        <v>87.721000000000004</v>
      </c>
      <c r="J31">
        <v>36.606000000000002</v>
      </c>
      <c r="K31">
        <f t="shared" si="1"/>
        <v>0.40960171207611812</v>
      </c>
      <c r="L31">
        <f t="shared" si="2"/>
        <v>0.48050501672449164</v>
      </c>
      <c r="M31">
        <f t="shared" si="3"/>
        <v>0.23683537588828157</v>
      </c>
      <c r="N31">
        <f t="shared" si="4"/>
        <v>0.30511147507086767</v>
      </c>
      <c r="O31">
        <f t="shared" si="5"/>
        <v>6.0593147604825905E-2</v>
      </c>
      <c r="P31">
        <f t="shared" si="6"/>
        <v>0.19734002265776485</v>
      </c>
      <c r="Q31">
        <f t="shared" si="7"/>
        <v>0.33560197592319035</v>
      </c>
      <c r="R31">
        <f t="shared" si="8"/>
        <v>0.42054754869705407</v>
      </c>
      <c r="S31">
        <f t="shared" si="9"/>
        <v>0.43282995653380729</v>
      </c>
      <c r="T31">
        <f t="shared" si="10"/>
        <v>1.998475770331462</v>
      </c>
    </row>
    <row r="32" spans="1:20" x14ac:dyDescent="0.2">
      <c r="A32" t="s">
        <v>42</v>
      </c>
      <c r="B32">
        <v>46.502000000000002</v>
      </c>
      <c r="C32">
        <v>48.212000000000003</v>
      </c>
      <c r="D32">
        <v>20.434999999999999</v>
      </c>
      <c r="E32">
        <v>5.6349999999999998</v>
      </c>
      <c r="F32">
        <v>24.824000000000002</v>
      </c>
      <c r="G32">
        <v>17.721</v>
      </c>
      <c r="H32">
        <v>448.34699999999998</v>
      </c>
      <c r="I32">
        <v>46.55</v>
      </c>
      <c r="J32">
        <v>19.029</v>
      </c>
      <c r="K32">
        <f t="shared" si="1"/>
        <v>0.1176724402300639</v>
      </c>
      <c r="L32">
        <f t="shared" si="2"/>
        <v>0.11673134934884646</v>
      </c>
      <c r="M32">
        <f t="shared" si="3"/>
        <v>3.1199197848863627E-2</v>
      </c>
      <c r="N32">
        <f t="shared" si="4"/>
        <v>0.10391318388789215</v>
      </c>
      <c r="O32">
        <f t="shared" si="5"/>
        <v>1.2349349486038221E-2</v>
      </c>
      <c r="P32">
        <f t="shared" si="6"/>
        <v>0</v>
      </c>
      <c r="Q32">
        <f t="shared" si="7"/>
        <v>8.3393944134932813E-2</v>
      </c>
      <c r="R32">
        <f t="shared" si="8"/>
        <v>7.151896595555754E-2</v>
      </c>
      <c r="S32">
        <f t="shared" si="9"/>
        <v>0.15635542738010225</v>
      </c>
      <c r="T32">
        <f t="shared" si="10"/>
        <v>1.1813963697945884</v>
      </c>
    </row>
    <row r="33" spans="1:20" x14ac:dyDescent="0.2">
      <c r="A33" t="s">
        <v>43</v>
      </c>
      <c r="B33">
        <v>47.688000000000002</v>
      </c>
      <c r="C33">
        <v>48.545999999999999</v>
      </c>
      <c r="D33">
        <v>23.236000000000001</v>
      </c>
      <c r="E33">
        <v>6.5419999999999998</v>
      </c>
      <c r="F33">
        <v>24.504999999999999</v>
      </c>
      <c r="G33">
        <v>18.515999999999998</v>
      </c>
      <c r="H33">
        <v>472.14100000000002</v>
      </c>
      <c r="I33">
        <v>51.707999999999998</v>
      </c>
      <c r="J33">
        <v>13.754</v>
      </c>
      <c r="K33">
        <f t="shared" si="1"/>
        <v>0.13386108100006217</v>
      </c>
      <c r="L33">
        <f t="shared" si="2"/>
        <v>0.12060246065926331</v>
      </c>
      <c r="M33">
        <f t="shared" si="3"/>
        <v>0.10369589716799937</v>
      </c>
      <c r="N33">
        <f t="shared" si="4"/>
        <v>0.13265248694466039</v>
      </c>
      <c r="O33">
        <f t="shared" si="5"/>
        <v>1.0642015378200805E-2</v>
      </c>
      <c r="P33">
        <f t="shared" si="6"/>
        <v>2.3158433610721389E-2</v>
      </c>
      <c r="Q33">
        <f t="shared" si="7"/>
        <v>0.11258149666149263</v>
      </c>
      <c r="R33">
        <f t="shared" si="8"/>
        <v>0.12940384313631526</v>
      </c>
      <c r="S33">
        <f t="shared" si="9"/>
        <v>1.9170216364450467E-2</v>
      </c>
      <c r="T33">
        <f t="shared" si="10"/>
        <v>1.2080112170250228</v>
      </c>
    </row>
    <row r="34" spans="1:20" x14ac:dyDescent="0.2">
      <c r="A34" t="s">
        <v>44</v>
      </c>
      <c r="B34">
        <v>47.884999999999998</v>
      </c>
      <c r="C34">
        <v>50.225000000000001</v>
      </c>
      <c r="D34">
        <v>22.72</v>
      </c>
      <c r="E34">
        <v>3.625</v>
      </c>
      <c r="F34">
        <v>27.521000000000001</v>
      </c>
      <c r="G34">
        <v>20.734999999999999</v>
      </c>
      <c r="H34">
        <v>508.81900000000002</v>
      </c>
      <c r="I34">
        <v>51.127000000000002</v>
      </c>
      <c r="J34">
        <v>13.946</v>
      </c>
      <c r="K34">
        <f t="shared" si="1"/>
        <v>0.13651104005070433</v>
      </c>
      <c r="L34">
        <f t="shared" si="2"/>
        <v>0.13966748800910664</v>
      </c>
      <c r="M34">
        <f t="shared" si="3"/>
        <v>9.1021497403297055E-2</v>
      </c>
      <c r="N34">
        <f t="shared" si="4"/>
        <v>1.8965132536250665E-2</v>
      </c>
      <c r="O34">
        <f t="shared" si="5"/>
        <v>2.5964253365923416E-2</v>
      </c>
      <c r="P34">
        <f t="shared" si="6"/>
        <v>8.2888705301561116E-2</v>
      </c>
      <c r="Q34">
        <f t="shared" si="7"/>
        <v>0.1548102681600404</v>
      </c>
      <c r="R34">
        <f t="shared" si="8"/>
        <v>0.12317952046641464</v>
      </c>
      <c r="S34">
        <f t="shared" si="9"/>
        <v>2.5028509703004145E-2</v>
      </c>
      <c r="T34">
        <f t="shared" si="10"/>
        <v>1.2115807686619826</v>
      </c>
    </row>
    <row r="35" spans="1:20" x14ac:dyDescent="0.2">
      <c r="A35" t="s">
        <v>45</v>
      </c>
      <c r="B35">
        <v>51.104999999999997</v>
      </c>
      <c r="C35">
        <v>185.71600000000001</v>
      </c>
      <c r="D35">
        <v>135.53899999999999</v>
      </c>
      <c r="E35">
        <v>130.90700000000001</v>
      </c>
      <c r="F35">
        <v>248.58600000000001</v>
      </c>
      <c r="G35">
        <v>95.317999999999998</v>
      </c>
      <c r="H35">
        <v>542.52599999999995</v>
      </c>
      <c r="I35">
        <v>83.513999999999996</v>
      </c>
      <c r="J35">
        <v>20.972999999999999</v>
      </c>
      <c r="K35">
        <f t="shared" ref="K35:K66" si="11">LN(B35/K$2)*B$1</f>
        <v>0.17834464919822965</v>
      </c>
      <c r="L35">
        <f t="shared" ref="L35:L66" si="12">LN(C35/L$2)*C$1</f>
        <v>0.87292137892263388</v>
      </c>
      <c r="M35">
        <f t="shared" ref="M35:M66" si="13">LN(D35/M$2)*D$1</f>
        <v>1.0990121156905619</v>
      </c>
      <c r="N35">
        <f t="shared" ref="N35:N66" si="14">LN(E35/N$2)*E$1</f>
        <v>0.70962002120071044</v>
      </c>
      <c r="O35">
        <f t="shared" ref="O35:O66" si="15">LN(F35/O$2)*F$1</f>
        <v>0.31648855750802929</v>
      </c>
      <c r="P35">
        <f t="shared" ref="P35:P66" si="16">LN(G35/P$2)*G$1</f>
        <v>0.88785386442768788</v>
      </c>
      <c r="Q35">
        <f t="shared" ref="Q35:Q66" si="17">LN(H35/Q$2)*H$1</f>
        <v>0.19101583175834341</v>
      </c>
      <c r="R35">
        <f t="shared" ref="R35:R66" si="18">LN(I35/R$2)*I$1</f>
        <v>0.39347559014652178</v>
      </c>
      <c r="S35">
        <f t="shared" ref="S35:S66" si="19">LN(J35/S$2)*J$1</f>
        <v>0.19746088610256432</v>
      </c>
      <c r="T35">
        <f t="shared" ref="T35:T66" si="20">EXP(SUM(K35:S35)/SUM(B$1:J$1))</f>
        <v>3.2075207144540379</v>
      </c>
    </row>
    <row r="36" spans="1:20" x14ac:dyDescent="0.2">
      <c r="A36" t="s">
        <v>46</v>
      </c>
      <c r="B36">
        <v>53.606999999999999</v>
      </c>
      <c r="C36">
        <v>60.276000000000003</v>
      </c>
      <c r="D36">
        <v>34.17</v>
      </c>
      <c r="E36">
        <v>12.307</v>
      </c>
      <c r="F36">
        <v>31.99</v>
      </c>
      <c r="G36">
        <v>24.728999999999999</v>
      </c>
      <c r="H36">
        <v>576.05899999999997</v>
      </c>
      <c r="I36">
        <v>66.072999999999993</v>
      </c>
      <c r="J36">
        <v>23.026</v>
      </c>
      <c r="K36">
        <f t="shared" si="11"/>
        <v>0.2090688830295821</v>
      </c>
      <c r="L36">
        <f t="shared" si="12"/>
        <v>0.24195425078102384</v>
      </c>
      <c r="M36">
        <f t="shared" si="13"/>
        <v>0.32134640134236686</v>
      </c>
      <c r="N36">
        <f t="shared" si="14"/>
        <v>0.25433828502477585</v>
      </c>
      <c r="O36">
        <f t="shared" si="15"/>
        <v>4.5827744163836046E-2</v>
      </c>
      <c r="P36">
        <f t="shared" si="16"/>
        <v>0.17584654053224086</v>
      </c>
      <c r="Q36">
        <f t="shared" si="17"/>
        <v>0.22486789639514856</v>
      </c>
      <c r="R36">
        <f t="shared" si="18"/>
        <v>0.26444000783794425</v>
      </c>
      <c r="S36">
        <f t="shared" si="19"/>
        <v>0.23692517827838153</v>
      </c>
      <c r="T36">
        <f t="shared" si="20"/>
        <v>1.6078380064578337</v>
      </c>
    </row>
    <row r="37" spans="1:20" x14ac:dyDescent="0.2">
      <c r="A37" t="s">
        <v>47</v>
      </c>
      <c r="B37">
        <v>41.078000000000003</v>
      </c>
      <c r="C37">
        <v>41.533000000000001</v>
      </c>
      <c r="D37">
        <v>20.303999999999998</v>
      </c>
      <c r="E37">
        <v>3.6520000000000001</v>
      </c>
      <c r="F37">
        <v>24.689</v>
      </c>
      <c r="G37">
        <v>19.027000000000001</v>
      </c>
      <c r="H37">
        <v>416.53899999999999</v>
      </c>
      <c r="I37">
        <v>44.119</v>
      </c>
      <c r="J37">
        <v>13.433</v>
      </c>
      <c r="K37">
        <f t="shared" si="11"/>
        <v>3.7950389752594071E-2</v>
      </c>
      <c r="L37">
        <f t="shared" si="12"/>
        <v>3.311729898967377E-2</v>
      </c>
      <c r="M37">
        <f t="shared" si="13"/>
        <v>2.7569553298831751E-2</v>
      </c>
      <c r="N37">
        <f t="shared" si="14"/>
        <v>2.0394084221823105E-2</v>
      </c>
      <c r="O37">
        <f t="shared" si="15"/>
        <v>1.1629503322486056E-2</v>
      </c>
      <c r="P37">
        <f t="shared" si="16"/>
        <v>3.7524681126793483E-2</v>
      </c>
      <c r="Q37">
        <f t="shared" si="17"/>
        <v>4.1857911878119047E-2</v>
      </c>
      <c r="R37">
        <f t="shared" si="18"/>
        <v>4.1974065545878965E-2</v>
      </c>
      <c r="S37">
        <f t="shared" si="19"/>
        <v>9.1907658970942236E-3</v>
      </c>
      <c r="T37">
        <f t="shared" si="20"/>
        <v>1.0648351367094564</v>
      </c>
    </row>
    <row r="38" spans="1:20" x14ac:dyDescent="0.2">
      <c r="A38" t="s">
        <v>48</v>
      </c>
      <c r="B38">
        <v>43.713999999999999</v>
      </c>
      <c r="C38">
        <v>42.555999999999997</v>
      </c>
      <c r="D38">
        <v>20.260000000000002</v>
      </c>
      <c r="E38">
        <v>3.609</v>
      </c>
      <c r="F38">
        <v>24.603000000000002</v>
      </c>
      <c r="G38">
        <v>19.513999999999999</v>
      </c>
      <c r="H38">
        <v>449.51100000000002</v>
      </c>
      <c r="I38">
        <v>44.762999999999998</v>
      </c>
      <c r="J38">
        <v>13.917</v>
      </c>
      <c r="K38">
        <f t="shared" si="11"/>
        <v>7.7929951963652766E-2</v>
      </c>
      <c r="L38">
        <f t="shared" si="12"/>
        <v>4.6761000932636972E-2</v>
      </c>
      <c r="M38">
        <f t="shared" si="13"/>
        <v>2.6345180305909977E-2</v>
      </c>
      <c r="N38">
        <f t="shared" si="14"/>
        <v>1.8113315445744852E-2</v>
      </c>
      <c r="O38">
        <f t="shared" si="15"/>
        <v>1.1168879343127585E-2</v>
      </c>
      <c r="P38">
        <f t="shared" si="16"/>
        <v>5.0861544264068512E-2</v>
      </c>
      <c r="Q38">
        <f t="shared" si="17"/>
        <v>8.4857459081916137E-2</v>
      </c>
      <c r="R38">
        <f t="shared" si="18"/>
        <v>4.9956437237453126E-2</v>
      </c>
      <c r="S38">
        <f t="shared" si="19"/>
        <v>2.4148853481040507E-2</v>
      </c>
      <c r="T38">
        <f t="shared" si="20"/>
        <v>1.0983712555448164</v>
      </c>
    </row>
    <row r="39" spans="1:20" x14ac:dyDescent="0.2">
      <c r="A39" t="s">
        <v>49</v>
      </c>
      <c r="B39">
        <v>68.741</v>
      </c>
      <c r="C39">
        <v>79.832999999999998</v>
      </c>
      <c r="D39">
        <v>28.638999999999999</v>
      </c>
      <c r="E39">
        <v>21.469000000000001</v>
      </c>
      <c r="F39">
        <v>33.877000000000002</v>
      </c>
      <c r="G39">
        <v>28.558</v>
      </c>
      <c r="H39">
        <v>620.37</v>
      </c>
      <c r="I39">
        <v>82.352999999999994</v>
      </c>
      <c r="J39">
        <v>29.509</v>
      </c>
      <c r="K39">
        <f t="shared" si="11"/>
        <v>0.36891210920294365</v>
      </c>
      <c r="L39">
        <f t="shared" si="12"/>
        <v>0.39951760433986433</v>
      </c>
      <c r="M39">
        <f t="shared" si="13"/>
        <v>0.22168893476595633</v>
      </c>
      <c r="N39">
        <f t="shared" si="14"/>
        <v>0.36148871939024768</v>
      </c>
      <c r="O39">
        <f t="shared" si="15"/>
        <v>5.3393406682507347E-2</v>
      </c>
      <c r="P39">
        <f t="shared" si="16"/>
        <v>0.25181578995842746</v>
      </c>
      <c r="Q39">
        <f t="shared" si="17"/>
        <v>0.26669664796340881</v>
      </c>
      <c r="R39">
        <f t="shared" si="18"/>
        <v>0.38576421874970435</v>
      </c>
      <c r="S39">
        <f t="shared" si="19"/>
        <v>0.34175605243583768</v>
      </c>
      <c r="T39">
        <f t="shared" si="20"/>
        <v>1.8918732431315177</v>
      </c>
    </row>
    <row r="40" spans="1:20" x14ac:dyDescent="0.2">
      <c r="A40" t="s">
        <v>50</v>
      </c>
      <c r="B40">
        <v>48.582999999999998</v>
      </c>
      <c r="C40">
        <v>52.228999999999999</v>
      </c>
      <c r="D40">
        <v>28.867000000000001</v>
      </c>
      <c r="E40">
        <v>8.9969999999999999</v>
      </c>
      <c r="F40">
        <v>29.044</v>
      </c>
      <c r="G40">
        <v>24.045000000000002</v>
      </c>
      <c r="H40">
        <v>543.57299999999998</v>
      </c>
      <c r="I40">
        <v>56.454000000000001</v>
      </c>
      <c r="J40">
        <v>23.495000000000001</v>
      </c>
      <c r="K40">
        <f t="shared" si="11"/>
        <v>0.14581327420376911</v>
      </c>
      <c r="L40">
        <f t="shared" si="12"/>
        <v>0.16160556438078749</v>
      </c>
      <c r="M40">
        <f t="shared" si="13"/>
        <v>0.2261642706051602</v>
      </c>
      <c r="N40">
        <f t="shared" si="14"/>
        <v>0.19401253875582633</v>
      </c>
      <c r="O40">
        <f t="shared" si="15"/>
        <v>3.307444296979261E-2</v>
      </c>
      <c r="P40">
        <f t="shared" si="16"/>
        <v>0.16104452698213448</v>
      </c>
      <c r="Q40">
        <f t="shared" si="17"/>
        <v>0.19210408256473327</v>
      </c>
      <c r="R40">
        <f t="shared" si="18"/>
        <v>0.17777475511989102</v>
      </c>
      <c r="S40">
        <f t="shared" si="19"/>
        <v>0.24544599480835558</v>
      </c>
      <c r="T40">
        <f t="shared" si="20"/>
        <v>1.4472344542510003</v>
      </c>
    </row>
    <row r="41" spans="1:20" x14ac:dyDescent="0.2">
      <c r="A41" t="s">
        <v>51</v>
      </c>
      <c r="B41">
        <v>48.429000000000002</v>
      </c>
      <c r="C41">
        <v>49.491999999999997</v>
      </c>
      <c r="D41">
        <v>26.768999999999998</v>
      </c>
      <c r="E41">
        <v>7.8840000000000003</v>
      </c>
      <c r="F41">
        <v>174.05099999999999</v>
      </c>
      <c r="G41">
        <v>21.936</v>
      </c>
      <c r="H41">
        <v>638.52800000000002</v>
      </c>
      <c r="I41">
        <v>52.872</v>
      </c>
      <c r="J41">
        <v>16.818999999999999</v>
      </c>
      <c r="K41">
        <f t="shared" si="11"/>
        <v>0.14377246141190395</v>
      </c>
      <c r="L41">
        <f t="shared" si="12"/>
        <v>0.13142388738976599</v>
      </c>
      <c r="M41">
        <f t="shared" si="13"/>
        <v>0.18357921326141519</v>
      </c>
      <c r="N41">
        <f t="shared" si="14"/>
        <v>0.16858340038615652</v>
      </c>
      <c r="O41">
        <f t="shared" si="15"/>
        <v>0.26943622663991434</v>
      </c>
      <c r="P41">
        <f t="shared" si="16"/>
        <v>0.11260191044923748</v>
      </c>
      <c r="Q41">
        <f t="shared" si="17"/>
        <v>0.28298057634312251</v>
      </c>
      <c r="R41">
        <f t="shared" si="18"/>
        <v>0.14166621761928352</v>
      </c>
      <c r="S41">
        <f t="shared" si="19"/>
        <v>0.10418539016238355</v>
      </c>
      <c r="T41">
        <f t="shared" si="20"/>
        <v>1.4476486427925663</v>
      </c>
    </row>
    <row r="42" spans="1:20" x14ac:dyDescent="0.2">
      <c r="A42" t="s">
        <v>52</v>
      </c>
      <c r="B42">
        <v>63.110999999999997</v>
      </c>
      <c r="C42">
        <v>62.594000000000001</v>
      </c>
      <c r="D42">
        <v>28.85</v>
      </c>
      <c r="E42">
        <v>6.82</v>
      </c>
      <c r="F42">
        <v>28.391999999999999</v>
      </c>
      <c r="G42">
        <v>22.131</v>
      </c>
      <c r="H42">
        <v>662.31200000000001</v>
      </c>
      <c r="I42">
        <v>64.450999999999993</v>
      </c>
      <c r="J42">
        <v>18.661999999999999</v>
      </c>
      <c r="K42">
        <f t="shared" si="11"/>
        <v>0.31398416273889274</v>
      </c>
      <c r="L42">
        <f t="shared" si="12"/>
        <v>0.26311316872203983</v>
      </c>
      <c r="M42">
        <f t="shared" si="13"/>
        <v>0.22583180489995472</v>
      </c>
      <c r="N42">
        <f t="shared" si="14"/>
        <v>0.14066631769376511</v>
      </c>
      <c r="O42">
        <f t="shared" si="15"/>
        <v>3.0077309003622377E-2</v>
      </c>
      <c r="P42">
        <f t="shared" si="16"/>
        <v>0.11727225108094455</v>
      </c>
      <c r="Q42">
        <f t="shared" si="17"/>
        <v>0.30362301530142338</v>
      </c>
      <c r="R42">
        <f t="shared" si="18"/>
        <v>0.25074900912261555</v>
      </c>
      <c r="S42">
        <f t="shared" si="19"/>
        <v>0.14812571174580327</v>
      </c>
      <c r="T42">
        <f t="shared" si="20"/>
        <v>1.5392863006455297</v>
      </c>
    </row>
    <row r="43" spans="1:20" x14ac:dyDescent="0.2">
      <c r="A43" t="s">
        <v>53</v>
      </c>
      <c r="B43">
        <v>45.542000000000002</v>
      </c>
      <c r="C43">
        <v>55.720999999999997</v>
      </c>
      <c r="D43">
        <v>25.62</v>
      </c>
      <c r="E43">
        <v>8.1829999999999998</v>
      </c>
      <c r="F43">
        <v>28.187000000000001</v>
      </c>
      <c r="G43">
        <v>23.678000000000001</v>
      </c>
      <c r="H43">
        <v>491.21300000000002</v>
      </c>
      <c r="I43">
        <v>50.131999999999998</v>
      </c>
      <c r="J43">
        <v>19.995999999999999</v>
      </c>
      <c r="K43">
        <f t="shared" si="11"/>
        <v>0.10426335849959731</v>
      </c>
      <c r="L43">
        <f t="shared" si="12"/>
        <v>0.19789477248656268</v>
      </c>
      <c r="M43">
        <f t="shared" si="13"/>
        <v>0.15881917922369626</v>
      </c>
      <c r="N43">
        <f t="shared" si="14"/>
        <v>0.1757512799478573</v>
      </c>
      <c r="O43">
        <f t="shared" si="15"/>
        <v>2.9120721760183484E-2</v>
      </c>
      <c r="P43">
        <f t="shared" si="16"/>
        <v>0.15292797666249675</v>
      </c>
      <c r="Q43">
        <f t="shared" si="17"/>
        <v>0.13493361444367952</v>
      </c>
      <c r="R43">
        <f t="shared" si="18"/>
        <v>0.11235382707915274</v>
      </c>
      <c r="S43">
        <f t="shared" si="19"/>
        <v>0.17730210604773661</v>
      </c>
      <c r="T43">
        <f t="shared" si="20"/>
        <v>1.3485458613905499</v>
      </c>
    </row>
    <row r="44" spans="1:20" x14ac:dyDescent="0.2">
      <c r="A44" t="s">
        <v>54</v>
      </c>
      <c r="B44">
        <v>57.872999999999998</v>
      </c>
      <c r="C44">
        <v>60.271000000000001</v>
      </c>
      <c r="D44">
        <v>21.946999999999999</v>
      </c>
      <c r="E44">
        <v>6.8410000000000002</v>
      </c>
      <c r="F44">
        <v>24.9</v>
      </c>
      <c r="G44">
        <v>19.771000000000001</v>
      </c>
      <c r="H44">
        <v>630.40300000000002</v>
      </c>
      <c r="I44">
        <v>74.066000000000003</v>
      </c>
      <c r="J44">
        <v>16.5</v>
      </c>
      <c r="K44">
        <f t="shared" si="11"/>
        <v>0.25828910339168387</v>
      </c>
      <c r="L44">
        <f t="shared" si="12"/>
        <v>0.24190773632480606</v>
      </c>
      <c r="M44">
        <f t="shared" si="13"/>
        <v>7.1485403258489857E-2</v>
      </c>
      <c r="N44">
        <f t="shared" si="14"/>
        <v>0.1412583444140095</v>
      </c>
      <c r="O44">
        <f t="shared" si="15"/>
        <v>1.2752875895846632E-2</v>
      </c>
      <c r="P44">
        <f t="shared" si="16"/>
        <v>5.7766122547403854E-2</v>
      </c>
      <c r="Q44">
        <f t="shared" si="17"/>
        <v>0.27575216443208839</v>
      </c>
      <c r="R44">
        <f t="shared" si="18"/>
        <v>0.32734349188557277</v>
      </c>
      <c r="S44">
        <f t="shared" si="19"/>
        <v>9.6093412152658972E-2</v>
      </c>
      <c r="T44">
        <f t="shared" si="20"/>
        <v>1.4284266597620441</v>
      </c>
    </row>
    <row r="45" spans="1:20" x14ac:dyDescent="0.2">
      <c r="A45" t="s">
        <v>55</v>
      </c>
      <c r="B45">
        <v>51.356999999999999</v>
      </c>
      <c r="C45">
        <v>49.598999999999997</v>
      </c>
      <c r="D45">
        <v>20.861999999999998</v>
      </c>
      <c r="E45">
        <v>4.8929999999999998</v>
      </c>
      <c r="F45">
        <v>24.38</v>
      </c>
      <c r="G45">
        <v>17.753</v>
      </c>
      <c r="H45">
        <v>470.74700000000001</v>
      </c>
      <c r="I45">
        <v>51.661999999999999</v>
      </c>
      <c r="J45">
        <v>13.170999999999999</v>
      </c>
      <c r="K45">
        <f t="shared" si="11"/>
        <v>0.18150653461757874</v>
      </c>
      <c r="L45">
        <f t="shared" si="12"/>
        <v>0.13263483146195806</v>
      </c>
      <c r="M45">
        <f t="shared" si="13"/>
        <v>4.2870693633322951E-2</v>
      </c>
      <c r="N45">
        <f t="shared" si="14"/>
        <v>7.6724835416271744E-2</v>
      </c>
      <c r="O45">
        <f t="shared" si="15"/>
        <v>9.9669288665115464E-3</v>
      </c>
      <c r="P45">
        <f t="shared" si="16"/>
        <v>9.5206046455055776E-4</v>
      </c>
      <c r="Q45">
        <f t="shared" si="17"/>
        <v>0.11091250342442199</v>
      </c>
      <c r="R45">
        <f t="shared" si="18"/>
        <v>0.12891359534977656</v>
      </c>
      <c r="S45">
        <f t="shared" si="19"/>
        <v>8.6716799609856459E-4</v>
      </c>
      <c r="T45">
        <f t="shared" si="20"/>
        <v>1.1791866237568136</v>
      </c>
    </row>
    <row r="46" spans="1:20" x14ac:dyDescent="0.2">
      <c r="A46" t="s">
        <v>56</v>
      </c>
      <c r="B46">
        <v>50.923000000000002</v>
      </c>
      <c r="C46">
        <v>48.838000000000001</v>
      </c>
      <c r="D46">
        <v>19.562000000000001</v>
      </c>
      <c r="E46">
        <v>4.76</v>
      </c>
      <c r="F46">
        <v>24.312000000000001</v>
      </c>
      <c r="G46">
        <v>17.818000000000001</v>
      </c>
      <c r="H46">
        <v>472.113</v>
      </c>
      <c r="I46">
        <v>49.085999999999999</v>
      </c>
      <c r="J46">
        <v>14.366</v>
      </c>
      <c r="K46">
        <f t="shared" si="11"/>
        <v>0.17605135371663169</v>
      </c>
      <c r="L46">
        <f t="shared" si="12"/>
        <v>0.1239650272548866</v>
      </c>
      <c r="M46">
        <f t="shared" si="13"/>
        <v>6.5582462966854629E-3</v>
      </c>
      <c r="N46">
        <f t="shared" si="14"/>
        <v>7.1418178856558517E-2</v>
      </c>
      <c r="O46">
        <f t="shared" si="15"/>
        <v>9.5982267144724825E-3</v>
      </c>
      <c r="P46">
        <f t="shared" si="16"/>
        <v>2.8806613505920524E-3</v>
      </c>
      <c r="Q46">
        <f t="shared" si="17"/>
        <v>0.112548021645475</v>
      </c>
      <c r="R46">
        <f t="shared" si="18"/>
        <v>0.10073908409722152</v>
      </c>
      <c r="S46">
        <f t="shared" si="19"/>
        <v>3.7567232495908764E-2</v>
      </c>
      <c r="T46">
        <f t="shared" si="20"/>
        <v>1.1667678910280948</v>
      </c>
    </row>
    <row r="47" spans="1:20" x14ac:dyDescent="0.2">
      <c r="A47" t="s">
        <v>57</v>
      </c>
      <c r="B47">
        <v>46.588000000000001</v>
      </c>
      <c r="C47">
        <v>77.084000000000003</v>
      </c>
      <c r="D47">
        <v>33.868000000000002</v>
      </c>
      <c r="E47">
        <v>16.440999999999999</v>
      </c>
      <c r="F47">
        <v>164.55099999999999</v>
      </c>
      <c r="G47">
        <v>88.837000000000003</v>
      </c>
      <c r="H47">
        <v>479.29500000000002</v>
      </c>
      <c r="I47">
        <v>51.030999999999999</v>
      </c>
      <c r="J47">
        <v>15.548</v>
      </c>
      <c r="K47">
        <f t="shared" si="11"/>
        <v>0.11886013018870333</v>
      </c>
      <c r="L47">
        <f t="shared" si="12"/>
        <v>0.37986937000247839</v>
      </c>
      <c r="M47">
        <f t="shared" si="13"/>
        <v>0.31633614524898629</v>
      </c>
      <c r="N47">
        <f t="shared" si="14"/>
        <v>0.31010662716276538</v>
      </c>
      <c r="O47">
        <f t="shared" si="15"/>
        <v>0.26202701209835844</v>
      </c>
      <c r="P47">
        <f t="shared" si="16"/>
        <v>0.85069499437378293</v>
      </c>
      <c r="Q47">
        <f t="shared" si="17"/>
        <v>0.12106996114611764</v>
      </c>
      <c r="R47">
        <f t="shared" si="18"/>
        <v>0.12214425607511188</v>
      </c>
      <c r="S47">
        <f t="shared" si="19"/>
        <v>7.0979954743934023E-2</v>
      </c>
      <c r="T47">
        <f t="shared" si="20"/>
        <v>1.8473855416071174</v>
      </c>
    </row>
    <row r="48" spans="1:20" x14ac:dyDescent="0.2">
      <c r="A48" t="s">
        <v>58</v>
      </c>
      <c r="B48">
        <v>39.905000000000001</v>
      </c>
      <c r="C48">
        <v>41.069000000000003</v>
      </c>
      <c r="D48">
        <v>22.073</v>
      </c>
      <c r="E48">
        <v>4.101</v>
      </c>
      <c r="F48">
        <v>24.065999999999999</v>
      </c>
      <c r="G48">
        <v>18.437000000000001</v>
      </c>
      <c r="H48">
        <v>416.08</v>
      </c>
      <c r="I48">
        <v>42.447000000000003</v>
      </c>
      <c r="J48">
        <v>14.234</v>
      </c>
      <c r="K48">
        <f t="shared" si="11"/>
        <v>1.9327714675768538E-2</v>
      </c>
      <c r="L48">
        <f t="shared" si="12"/>
        <v>2.6817795279440098E-2</v>
      </c>
      <c r="M48">
        <f t="shared" si="13"/>
        <v>7.471630210745335E-2</v>
      </c>
      <c r="N48">
        <f t="shared" si="14"/>
        <v>4.2722965118436804E-2</v>
      </c>
      <c r="O48">
        <f t="shared" si="15"/>
        <v>8.2557244376410769E-3</v>
      </c>
      <c r="P48">
        <f t="shared" si="16"/>
        <v>2.0902103456785299E-2</v>
      </c>
      <c r="Q48">
        <f t="shared" si="17"/>
        <v>4.1235585789165363E-2</v>
      </c>
      <c r="R48">
        <f t="shared" si="18"/>
        <v>2.0692908589013136E-2</v>
      </c>
      <c r="S48">
        <f t="shared" si="19"/>
        <v>3.3666432522607329E-2</v>
      </c>
      <c r="T48">
        <f t="shared" si="20"/>
        <v>1.0718053986781777</v>
      </c>
    </row>
    <row r="49" spans="1:20" x14ac:dyDescent="0.2">
      <c r="A49" t="s">
        <v>59</v>
      </c>
      <c r="B49">
        <v>39.381999999999998</v>
      </c>
      <c r="C49">
        <v>41.295999999999999</v>
      </c>
      <c r="D49">
        <v>20.073</v>
      </c>
      <c r="E49">
        <v>4.2519999999999998</v>
      </c>
      <c r="F49">
        <v>23.044</v>
      </c>
      <c r="G49">
        <v>18.486000000000001</v>
      </c>
      <c r="H49">
        <v>398.75799999999998</v>
      </c>
      <c r="I49">
        <v>43.576999999999998</v>
      </c>
      <c r="J49">
        <v>13.22</v>
      </c>
      <c r="K49">
        <f t="shared" si="11"/>
        <v>1.0847369251846052E-2</v>
      </c>
      <c r="L49">
        <f t="shared" si="12"/>
        <v>2.9908507749145163E-2</v>
      </c>
      <c r="M49">
        <f t="shared" si="13"/>
        <v>2.111175704066082E-2</v>
      </c>
      <c r="N49">
        <f t="shared" si="14"/>
        <v>4.9685797545278743E-2</v>
      </c>
      <c r="O49">
        <f t="shared" si="15"/>
        <v>2.5273680937041784E-3</v>
      </c>
      <c r="P49">
        <f t="shared" si="16"/>
        <v>2.2302735156273651E-2</v>
      </c>
      <c r="Q49">
        <f t="shared" si="17"/>
        <v>1.7233787086049977E-2</v>
      </c>
      <c r="R49">
        <f t="shared" si="18"/>
        <v>3.5165159695540064E-2</v>
      </c>
      <c r="S49">
        <f t="shared" si="19"/>
        <v>2.4363865393924335E-3</v>
      </c>
      <c r="T49">
        <f t="shared" si="20"/>
        <v>1.0470615311800326</v>
      </c>
    </row>
    <row r="50" spans="1:20" x14ac:dyDescent="0.2">
      <c r="A50" t="s">
        <v>60</v>
      </c>
      <c r="B50">
        <v>48.890999999999998</v>
      </c>
      <c r="C50">
        <v>49.396000000000001</v>
      </c>
      <c r="D50">
        <v>25.728000000000002</v>
      </c>
      <c r="E50">
        <v>5.109</v>
      </c>
      <c r="F50">
        <v>166.23699999999999</v>
      </c>
      <c r="G50">
        <v>20.902999999999999</v>
      </c>
      <c r="H50">
        <v>648.35</v>
      </c>
      <c r="I50">
        <v>50.988</v>
      </c>
      <c r="J50">
        <v>18.036999999999999</v>
      </c>
      <c r="K50">
        <f t="shared" si="11"/>
        <v>0.1498755641104792</v>
      </c>
      <c r="L50">
        <f t="shared" si="12"/>
        <v>0.13033520267261697</v>
      </c>
      <c r="M50">
        <f t="shared" si="13"/>
        <v>0.16119329848794686</v>
      </c>
      <c r="N50">
        <f t="shared" si="14"/>
        <v>8.5043212276219152E-2</v>
      </c>
      <c r="O50">
        <f t="shared" si="15"/>
        <v>0.26337267312875412</v>
      </c>
      <c r="P50">
        <f t="shared" si="16"/>
        <v>8.7147104526107549E-2</v>
      </c>
      <c r="Q50">
        <f t="shared" si="17"/>
        <v>0.29159691146524591</v>
      </c>
      <c r="R50">
        <f t="shared" si="18"/>
        <v>0.1216799122052222</v>
      </c>
      <c r="S50">
        <f t="shared" si="19"/>
        <v>0.13373075122076278</v>
      </c>
      <c r="T50">
        <f t="shared" si="20"/>
        <v>1.4084117237049099</v>
      </c>
    </row>
    <row r="51" spans="1:20" x14ac:dyDescent="0.2">
      <c r="A51" t="s">
        <v>61</v>
      </c>
      <c r="B51">
        <v>48.536000000000001</v>
      </c>
      <c r="C51">
        <v>52.77</v>
      </c>
      <c r="D51">
        <v>23.2</v>
      </c>
      <c r="E51">
        <v>4.0890000000000004</v>
      </c>
      <c r="F51">
        <v>28.460999999999999</v>
      </c>
      <c r="G51">
        <v>21.31</v>
      </c>
      <c r="H51">
        <v>566.601</v>
      </c>
      <c r="I51">
        <v>59.381</v>
      </c>
      <c r="J51">
        <v>26.687999999999999</v>
      </c>
      <c r="K51">
        <f t="shared" si="11"/>
        <v>0.1451911154298331</v>
      </c>
      <c r="L51">
        <f t="shared" si="12"/>
        <v>0.16738373412271906</v>
      </c>
      <c r="M51">
        <f t="shared" si="13"/>
        <v>0.10282081375112075</v>
      </c>
      <c r="N51">
        <f t="shared" si="14"/>
        <v>4.2158675814944604E-2</v>
      </c>
      <c r="O51">
        <f t="shared" si="15"/>
        <v>3.039772929310116E-2</v>
      </c>
      <c r="P51">
        <f t="shared" si="16"/>
        <v>9.7323318865667655E-2</v>
      </c>
      <c r="Q51">
        <f t="shared" si="17"/>
        <v>0.21552366039390058</v>
      </c>
      <c r="R51">
        <f t="shared" si="18"/>
        <v>0.20561850192245251</v>
      </c>
      <c r="S51">
        <f t="shared" si="19"/>
        <v>0.29929430700591747</v>
      </c>
      <c r="T51">
        <f t="shared" si="20"/>
        <v>1.3689180819287641</v>
      </c>
    </row>
    <row r="52" spans="1:20" x14ac:dyDescent="0.2">
      <c r="A52" t="s">
        <v>62</v>
      </c>
      <c r="B52">
        <v>77.730999999999995</v>
      </c>
      <c r="C52">
        <v>85.697999999999993</v>
      </c>
      <c r="D52">
        <v>22.390999999999998</v>
      </c>
      <c r="E52">
        <v>13.196</v>
      </c>
      <c r="F52">
        <v>168.35499999999999</v>
      </c>
      <c r="G52">
        <v>22.186</v>
      </c>
      <c r="H52">
        <v>740.78200000000004</v>
      </c>
      <c r="I52">
        <v>79.94</v>
      </c>
      <c r="J52">
        <v>53.408000000000001</v>
      </c>
      <c r="K52">
        <f t="shared" si="11"/>
        <v>0.4479178882700689</v>
      </c>
      <c r="L52">
        <f t="shared" si="12"/>
        <v>0.43926831183625398</v>
      </c>
      <c r="M52">
        <f t="shared" si="13"/>
        <v>8.2789166623441116E-2</v>
      </c>
      <c r="N52">
        <f t="shared" si="14"/>
        <v>0.2677687377674795</v>
      </c>
      <c r="O52">
        <f t="shared" si="15"/>
        <v>0.26504391879669387</v>
      </c>
      <c r="P52">
        <f t="shared" si="16"/>
        <v>0.11858208778328476</v>
      </c>
      <c r="Q52">
        <f t="shared" si="17"/>
        <v>0.3668237148344195</v>
      </c>
      <c r="R52">
        <f t="shared" si="18"/>
        <v>0.36938316496787471</v>
      </c>
      <c r="S52">
        <f t="shared" si="19"/>
        <v>0.59246025327014129</v>
      </c>
      <c r="T52">
        <f t="shared" si="20"/>
        <v>2.0329281471783687</v>
      </c>
    </row>
    <row r="53" spans="1:20" x14ac:dyDescent="0.2">
      <c r="A53" t="s">
        <v>63</v>
      </c>
      <c r="B53">
        <v>41.136000000000003</v>
      </c>
      <c r="C53">
        <v>43.448</v>
      </c>
      <c r="D53">
        <v>21.056999999999999</v>
      </c>
      <c r="E53">
        <v>3.915</v>
      </c>
      <c r="F53">
        <v>24.37</v>
      </c>
      <c r="G53">
        <v>19.347999999999999</v>
      </c>
      <c r="H53">
        <v>430.77600000000001</v>
      </c>
      <c r="I53">
        <v>44.44</v>
      </c>
      <c r="J53">
        <v>15.842000000000001</v>
      </c>
      <c r="K53">
        <f t="shared" si="11"/>
        <v>3.8857353289330612E-2</v>
      </c>
      <c r="L53">
        <f t="shared" si="12"/>
        <v>5.8392511706814559E-2</v>
      </c>
      <c r="M53">
        <f t="shared" si="13"/>
        <v>4.8121530174665451E-2</v>
      </c>
      <c r="N53">
        <f t="shared" si="14"/>
        <v>3.3785026677990423E-2</v>
      </c>
      <c r="O53">
        <f t="shared" si="15"/>
        <v>9.9127725052213424E-3</v>
      </c>
      <c r="P53">
        <f t="shared" si="16"/>
        <v>4.6353271560185087E-2</v>
      </c>
      <c r="Q53">
        <f t="shared" si="17"/>
        <v>6.0827856411402308E-2</v>
      </c>
      <c r="R53">
        <f t="shared" si="18"/>
        <v>4.5967315799851326E-2</v>
      </c>
      <c r="S53">
        <f t="shared" si="19"/>
        <v>7.8896057326470273E-2</v>
      </c>
      <c r="T53">
        <f t="shared" si="20"/>
        <v>1.1065829876761784</v>
      </c>
    </row>
    <row r="54" spans="1:20" x14ac:dyDescent="0.2">
      <c r="A54" t="s">
        <v>64</v>
      </c>
      <c r="B54">
        <v>48.207000000000001</v>
      </c>
      <c r="C54">
        <v>48.555</v>
      </c>
      <c r="D54">
        <v>26.1</v>
      </c>
      <c r="E54">
        <v>5.1369999999999996</v>
      </c>
      <c r="F54">
        <v>165.72200000000001</v>
      </c>
      <c r="G54">
        <v>22.024999999999999</v>
      </c>
      <c r="H54">
        <v>644.40700000000004</v>
      </c>
      <c r="I54">
        <v>52.594999999999999</v>
      </c>
      <c r="J54">
        <v>17.254000000000001</v>
      </c>
      <c r="K54">
        <f t="shared" si="11"/>
        <v>0.14081906098345423</v>
      </c>
      <c r="L54">
        <f t="shared" si="12"/>
        <v>0.12070640315933792</v>
      </c>
      <c r="M54">
        <f t="shared" si="13"/>
        <v>0.16929521225703809</v>
      </c>
      <c r="N54">
        <f t="shared" si="14"/>
        <v>8.6095680333718783E-2</v>
      </c>
      <c r="O54">
        <f t="shared" si="15"/>
        <v>0.26296308513222438</v>
      </c>
      <c r="P54">
        <f t="shared" si="16"/>
        <v>0.11473863054004733</v>
      </c>
      <c r="Q54">
        <f t="shared" si="17"/>
        <v>0.28815370693531017</v>
      </c>
      <c r="R54">
        <f t="shared" si="18"/>
        <v>0.13877276435200495</v>
      </c>
      <c r="S54">
        <f t="shared" si="19"/>
        <v>0.11497597986814706</v>
      </c>
      <c r="T54">
        <f t="shared" si="20"/>
        <v>1.4126676835313889</v>
      </c>
    </row>
    <row r="55" spans="1:20" x14ac:dyDescent="0.2">
      <c r="A55" t="s">
        <v>65</v>
      </c>
      <c r="B55">
        <v>46.887</v>
      </c>
      <c r="C55">
        <v>51.037999999999997</v>
      </c>
      <c r="D55">
        <v>21.14</v>
      </c>
      <c r="E55">
        <v>3.6259999999999999</v>
      </c>
      <c r="F55">
        <v>23.945</v>
      </c>
      <c r="G55">
        <v>19.315000000000001</v>
      </c>
      <c r="H55">
        <v>497.04</v>
      </c>
      <c r="I55">
        <v>49.637999999999998</v>
      </c>
      <c r="J55">
        <v>17.071999999999999</v>
      </c>
      <c r="K55">
        <f t="shared" si="11"/>
        <v>0.12297242967933109</v>
      </c>
      <c r="L55">
        <f t="shared" si="12"/>
        <v>0.14867123821909967</v>
      </c>
      <c r="M55">
        <f t="shared" si="13"/>
        <v>5.0341764155415525E-2</v>
      </c>
      <c r="N55">
        <f t="shared" si="14"/>
        <v>1.9018246200086797E-2</v>
      </c>
      <c r="O55">
        <f t="shared" si="15"/>
        <v>7.5903446120971288E-3</v>
      </c>
      <c r="P55">
        <f t="shared" si="16"/>
        <v>4.5452441038527053E-2</v>
      </c>
      <c r="Q55">
        <f t="shared" si="17"/>
        <v>0.14158992390807351</v>
      </c>
      <c r="R55">
        <f t="shared" si="18"/>
        <v>0.10689897694586691</v>
      </c>
      <c r="S55">
        <f t="shared" si="19"/>
        <v>0.11049477335344809</v>
      </c>
      <c r="T55">
        <f t="shared" si="20"/>
        <v>1.1985374490513729</v>
      </c>
    </row>
    <row r="56" spans="1:20" x14ac:dyDescent="0.2">
      <c r="A56" t="s">
        <v>66</v>
      </c>
      <c r="B56">
        <v>43.158000000000001</v>
      </c>
      <c r="C56">
        <v>44.357999999999997</v>
      </c>
      <c r="D56">
        <v>21.192</v>
      </c>
      <c r="E56">
        <v>5.6189999999999998</v>
      </c>
      <c r="F56">
        <v>25.864000000000001</v>
      </c>
      <c r="G56">
        <v>19.827000000000002</v>
      </c>
      <c r="H56">
        <v>446.76900000000001</v>
      </c>
      <c r="I56">
        <v>45.956000000000003</v>
      </c>
      <c r="J56">
        <v>15.852</v>
      </c>
      <c r="K56">
        <f t="shared" si="11"/>
        <v>6.9701683712075316E-2</v>
      </c>
      <c r="L56">
        <f t="shared" si="12"/>
        <v>7.0015213599659634E-2</v>
      </c>
      <c r="M56">
        <f t="shared" si="13"/>
        <v>5.1728317054639802E-2</v>
      </c>
      <c r="N56">
        <f t="shared" si="14"/>
        <v>0.10336564177519621</v>
      </c>
      <c r="O56">
        <f t="shared" si="15"/>
        <v>1.7767027971114083E-2</v>
      </c>
      <c r="P56">
        <f t="shared" si="16"/>
        <v>5.9258709571495156E-2</v>
      </c>
      <c r="Q56">
        <f t="shared" si="17"/>
        <v>8.1403822028437794E-2</v>
      </c>
      <c r="R56">
        <f t="shared" si="18"/>
        <v>6.4444807080891064E-2</v>
      </c>
      <c r="S56">
        <f t="shared" si="19"/>
        <v>7.9162722106658812E-2</v>
      </c>
      <c r="T56">
        <f t="shared" si="20"/>
        <v>1.1543536324838883</v>
      </c>
    </row>
    <row r="57" spans="1:20" x14ac:dyDescent="0.2">
      <c r="A57" t="s">
        <v>67</v>
      </c>
      <c r="B57">
        <v>43.764000000000003</v>
      </c>
      <c r="C57">
        <v>44.345999999999997</v>
      </c>
      <c r="D57">
        <v>22.645</v>
      </c>
      <c r="E57">
        <v>5.4089999999999998</v>
      </c>
      <c r="F57">
        <v>26.263999999999999</v>
      </c>
      <c r="G57">
        <v>19.931999999999999</v>
      </c>
      <c r="H57">
        <v>456.32799999999997</v>
      </c>
      <c r="I57">
        <v>46.533000000000001</v>
      </c>
      <c r="J57">
        <v>16.95</v>
      </c>
      <c r="K57">
        <f t="shared" si="11"/>
        <v>7.8664768204731506E-2</v>
      </c>
      <c r="L57">
        <f t="shared" si="12"/>
        <v>6.9863504233191182E-2</v>
      </c>
      <c r="M57">
        <f t="shared" si="13"/>
        <v>8.9155365178218121E-2</v>
      </c>
      <c r="N57">
        <f t="shared" si="14"/>
        <v>9.6030995024981747E-2</v>
      </c>
      <c r="O57">
        <f t="shared" si="15"/>
        <v>1.9792944481016372E-2</v>
      </c>
      <c r="P57">
        <f t="shared" si="16"/>
        <v>6.2045982216469446E-2</v>
      </c>
      <c r="Q57">
        <f t="shared" si="17"/>
        <v>9.3353215912526627E-2</v>
      </c>
      <c r="R57">
        <f t="shared" si="18"/>
        <v>7.1317764623432423E-2</v>
      </c>
      <c r="S57">
        <f t="shared" si="19"/>
        <v>0.10746406217337937</v>
      </c>
      <c r="T57">
        <f t="shared" si="20"/>
        <v>1.1798502592144706</v>
      </c>
    </row>
    <row r="58" spans="1:20" x14ac:dyDescent="0.2">
      <c r="A58" t="s">
        <v>68</v>
      </c>
      <c r="B58">
        <v>42.012</v>
      </c>
      <c r="C58">
        <v>43.834000000000003</v>
      </c>
      <c r="D58">
        <v>20.486999999999998</v>
      </c>
      <c r="E58">
        <v>4.4800000000000004</v>
      </c>
      <c r="F58">
        <v>25.085999999999999</v>
      </c>
      <c r="G58">
        <v>20.004999999999999</v>
      </c>
      <c r="H58">
        <v>432.85700000000003</v>
      </c>
      <c r="I58">
        <v>45.582000000000001</v>
      </c>
      <c r="J58">
        <v>16.524999999999999</v>
      </c>
      <c r="K58">
        <f t="shared" si="11"/>
        <v>5.2402256563022789E-2</v>
      </c>
      <c r="L58">
        <f t="shared" si="12"/>
        <v>6.3352033433002469E-2</v>
      </c>
      <c r="M58">
        <f t="shared" si="13"/>
        <v>3.2633525579655161E-2</v>
      </c>
      <c r="N58">
        <f t="shared" si="14"/>
        <v>5.9744084218033622E-2</v>
      </c>
      <c r="O58">
        <f t="shared" si="15"/>
        <v>1.3735281100451637E-2</v>
      </c>
      <c r="P58">
        <f t="shared" si="16"/>
        <v>6.3975161110886039E-2</v>
      </c>
      <c r="Q58">
        <f t="shared" si="17"/>
        <v>6.354802165584314E-2</v>
      </c>
      <c r="R58">
        <f t="shared" si="18"/>
        <v>5.9943642457671344E-2</v>
      </c>
      <c r="S58">
        <f t="shared" si="19"/>
        <v>9.673320586024832E-2</v>
      </c>
      <c r="T58">
        <f t="shared" si="20"/>
        <v>1.1294242659478895</v>
      </c>
    </row>
    <row r="59" spans="1:20" x14ac:dyDescent="0.2">
      <c r="A59" t="s">
        <v>69</v>
      </c>
      <c r="B59">
        <v>43.331000000000003</v>
      </c>
      <c r="C59">
        <v>45.110999999999997</v>
      </c>
      <c r="D59">
        <v>23.24</v>
      </c>
      <c r="E59">
        <v>7.3849999999999998</v>
      </c>
      <c r="F59">
        <v>156.08699999999999</v>
      </c>
      <c r="G59">
        <v>20.045000000000002</v>
      </c>
      <c r="H59">
        <v>465.92899999999997</v>
      </c>
      <c r="I59">
        <v>47.476999999999997</v>
      </c>
      <c r="J59">
        <v>15.395</v>
      </c>
      <c r="K59">
        <f t="shared" si="11"/>
        <v>7.2273224083412663E-2</v>
      </c>
      <c r="L59">
        <f t="shared" si="12"/>
        <v>7.9453800918450182E-2</v>
      </c>
      <c r="M59">
        <f t="shared" si="13"/>
        <v>0.10379304495635726</v>
      </c>
      <c r="N59">
        <f t="shared" si="14"/>
        <v>0.15599273167091471</v>
      </c>
      <c r="O59">
        <f t="shared" si="15"/>
        <v>0.25505616334018744</v>
      </c>
      <c r="P59">
        <f t="shared" si="16"/>
        <v>6.5029262078064073E-2</v>
      </c>
      <c r="Q59">
        <f t="shared" si="17"/>
        <v>0.10510575743724122</v>
      </c>
      <c r="R59">
        <f t="shared" si="18"/>
        <v>8.2380558904944251E-2</v>
      </c>
      <c r="S59">
        <f t="shared" si="19"/>
        <v>6.6800927023036721E-2</v>
      </c>
      <c r="T59">
        <f t="shared" si="20"/>
        <v>1.2675719172581208</v>
      </c>
    </row>
    <row r="60" spans="1:20" x14ac:dyDescent="0.2">
      <c r="A60" t="s">
        <v>70</v>
      </c>
      <c r="B60">
        <v>44.521999999999998</v>
      </c>
      <c r="C60">
        <v>47.253</v>
      </c>
      <c r="D60">
        <v>29.143999999999998</v>
      </c>
      <c r="E60">
        <v>11.076000000000001</v>
      </c>
      <c r="F60">
        <v>31.344000000000001</v>
      </c>
      <c r="G60">
        <v>22.855</v>
      </c>
      <c r="H60">
        <v>481.34699999999998</v>
      </c>
      <c r="I60">
        <v>51.003999999999998</v>
      </c>
      <c r="J60">
        <v>17.16</v>
      </c>
      <c r="K60">
        <f t="shared" si="11"/>
        <v>8.970290004400662E-2</v>
      </c>
      <c r="L60">
        <f t="shared" si="12"/>
        <v>0.10546551425272237</v>
      </c>
      <c r="M60">
        <f t="shared" si="13"/>
        <v>0.23155409215469194</v>
      </c>
      <c r="N60">
        <f t="shared" si="14"/>
        <v>0.23404447057191585</v>
      </c>
      <c r="O60">
        <f t="shared" si="15"/>
        <v>4.3134754089210449E-2</v>
      </c>
      <c r="P60">
        <f t="shared" si="16"/>
        <v>0.13425950912785328</v>
      </c>
      <c r="Q60">
        <f t="shared" si="17"/>
        <v>0.1234813544013177</v>
      </c>
      <c r="R60">
        <f t="shared" si="18"/>
        <v>0.12185273705001842</v>
      </c>
      <c r="S60">
        <f t="shared" si="19"/>
        <v>0.11266744478801109</v>
      </c>
      <c r="T60">
        <f t="shared" si="20"/>
        <v>1.3333231089406383</v>
      </c>
    </row>
    <row r="61" spans="1:20" x14ac:dyDescent="0.2">
      <c r="A61" t="s">
        <v>71</v>
      </c>
      <c r="B61">
        <v>38.722999999999999</v>
      </c>
      <c r="C61">
        <v>40.337000000000003</v>
      </c>
      <c r="D61">
        <v>21.706</v>
      </c>
      <c r="E61">
        <v>4.3819999999999997</v>
      </c>
      <c r="F61">
        <v>24.236000000000001</v>
      </c>
      <c r="G61">
        <v>19.686</v>
      </c>
      <c r="H61">
        <v>422.42500000000001</v>
      </c>
      <c r="I61">
        <v>43.850999999999999</v>
      </c>
      <c r="J61">
        <v>13.452</v>
      </c>
      <c r="K61">
        <f t="shared" si="11"/>
        <v>0</v>
      </c>
      <c r="L61">
        <f t="shared" si="12"/>
        <v>1.6733612211805905E-2</v>
      </c>
      <c r="M61">
        <f t="shared" si="13"/>
        <v>6.5253667524077047E-2</v>
      </c>
      <c r="N61">
        <f t="shared" si="14"/>
        <v>5.5485000301452113E-2</v>
      </c>
      <c r="O61">
        <f t="shared" si="15"/>
        <v>9.1849254874919045E-3</v>
      </c>
      <c r="P61">
        <f t="shared" si="16"/>
        <v>5.5492490761292215E-2</v>
      </c>
      <c r="Q61">
        <f t="shared" si="17"/>
        <v>4.9778102843459515E-2</v>
      </c>
      <c r="R61">
        <f t="shared" si="18"/>
        <v>3.8617819100507489E-2</v>
      </c>
      <c r="S61">
        <f t="shared" si="19"/>
        <v>9.788057393199278E-3</v>
      </c>
      <c r="T61">
        <f t="shared" si="20"/>
        <v>1.0749020703894054</v>
      </c>
    </row>
    <row r="62" spans="1:20" x14ac:dyDescent="0.2">
      <c r="A62" t="s">
        <v>72</v>
      </c>
      <c r="B62">
        <v>43.29</v>
      </c>
      <c r="C62">
        <v>45.414000000000001</v>
      </c>
      <c r="D62">
        <v>26.672999999999998</v>
      </c>
      <c r="E62">
        <v>4.1459999999999999</v>
      </c>
      <c r="F62">
        <v>23.687000000000001</v>
      </c>
      <c r="G62">
        <v>19.675999999999998</v>
      </c>
      <c r="H62">
        <v>429.93900000000002</v>
      </c>
      <c r="I62">
        <v>47.033999999999999</v>
      </c>
      <c r="J62">
        <v>20.018000000000001</v>
      </c>
      <c r="K62">
        <f t="shared" si="11"/>
        <v>7.1664713359584395E-2</v>
      </c>
      <c r="L62">
        <f t="shared" si="12"/>
        <v>8.320741886791215E-2</v>
      </c>
      <c r="M62">
        <f t="shared" si="13"/>
        <v>0.18155157412050735</v>
      </c>
      <c r="N62">
        <f t="shared" si="14"/>
        <v>4.4824443817916955E-2</v>
      </c>
      <c r="O62">
        <f t="shared" si="15"/>
        <v>6.1603011831565238E-3</v>
      </c>
      <c r="P62">
        <f t="shared" si="16"/>
        <v>5.5224359501405772E-2</v>
      </c>
      <c r="Q62">
        <f t="shared" si="17"/>
        <v>5.9730070081379961E-2</v>
      </c>
      <c r="R62">
        <f t="shared" si="18"/>
        <v>7.721667052856826E-2</v>
      </c>
      <c r="S62">
        <f t="shared" si="19"/>
        <v>0.1777667854862281</v>
      </c>
      <c r="T62">
        <f t="shared" si="20"/>
        <v>1.199782219921339</v>
      </c>
    </row>
    <row r="63" spans="1:20" x14ac:dyDescent="0.2">
      <c r="A63" t="s">
        <v>73</v>
      </c>
      <c r="B63">
        <v>55.658000000000001</v>
      </c>
      <c r="C63">
        <v>56.645000000000003</v>
      </c>
      <c r="D63">
        <v>22.015999999999998</v>
      </c>
      <c r="E63">
        <v>3.7029999999999998</v>
      </c>
      <c r="F63">
        <v>23.013999999999999</v>
      </c>
      <c r="G63">
        <v>19.727</v>
      </c>
      <c r="H63">
        <v>552.99099999999999</v>
      </c>
      <c r="I63">
        <v>58.387999999999998</v>
      </c>
      <c r="J63">
        <v>19.297000000000001</v>
      </c>
      <c r="K63">
        <f t="shared" si="11"/>
        <v>0.23320365198350648</v>
      </c>
      <c r="L63">
        <f t="shared" si="12"/>
        <v>0.20711668907335465</v>
      </c>
      <c r="M63">
        <f t="shared" si="13"/>
        <v>7.3256995604595018E-2</v>
      </c>
      <c r="N63">
        <f t="shared" si="14"/>
        <v>2.3064621363904272E-2</v>
      </c>
      <c r="O63">
        <f t="shared" si="15"/>
        <v>2.3554029878006515E-3</v>
      </c>
      <c r="P63">
        <f t="shared" si="16"/>
        <v>5.6590406767428339E-2</v>
      </c>
      <c r="Q63">
        <f t="shared" si="17"/>
        <v>0.20179995685909372</v>
      </c>
      <c r="R63">
        <f t="shared" si="18"/>
        <v>0.19632924765046939</v>
      </c>
      <c r="S63">
        <f t="shared" si="19"/>
        <v>0.16226547631184796</v>
      </c>
      <c r="T63">
        <f t="shared" si="20"/>
        <v>1.3205008909139915</v>
      </c>
    </row>
    <row r="64" spans="1:20" x14ac:dyDescent="0.2">
      <c r="A64" t="s">
        <v>74</v>
      </c>
      <c r="B64">
        <v>45.987000000000002</v>
      </c>
      <c r="C64">
        <v>47.521999999999998</v>
      </c>
      <c r="D64">
        <v>30.402999999999999</v>
      </c>
      <c r="E64">
        <v>14.484</v>
      </c>
      <c r="F64">
        <v>162.13800000000001</v>
      </c>
      <c r="G64">
        <v>24.506</v>
      </c>
      <c r="H64">
        <v>472.44200000000001</v>
      </c>
      <c r="I64">
        <v>49.701000000000001</v>
      </c>
      <c r="J64">
        <v>23.495000000000001</v>
      </c>
      <c r="K64">
        <f t="shared" si="11"/>
        <v>0.11051382246315271</v>
      </c>
      <c r="L64">
        <f t="shared" si="12"/>
        <v>0.10864849493928132</v>
      </c>
      <c r="M64">
        <f t="shared" si="13"/>
        <v>0.2554229829950726</v>
      </c>
      <c r="N64">
        <f t="shared" si="14"/>
        <v>0.28570234609808171</v>
      </c>
      <c r="O64">
        <f t="shared" si="15"/>
        <v>0.26007692145191452</v>
      </c>
      <c r="P64">
        <f t="shared" si="16"/>
        <v>0.17106620383049459</v>
      </c>
      <c r="Q64">
        <f t="shared" si="17"/>
        <v>0.11294122775709718</v>
      </c>
      <c r="R64">
        <f t="shared" si="18"/>
        <v>0.10759764859591657</v>
      </c>
      <c r="S64">
        <f t="shared" si="19"/>
        <v>0.24544599480835558</v>
      </c>
      <c r="T64">
        <f t="shared" si="20"/>
        <v>1.4897445473754516</v>
      </c>
    </row>
    <row r="65" spans="1:20" x14ac:dyDescent="0.2">
      <c r="A65" t="s">
        <v>75</v>
      </c>
      <c r="B65">
        <v>39.323999999999998</v>
      </c>
      <c r="C65">
        <v>40.930999999999997</v>
      </c>
      <c r="D65">
        <v>20.254999999999999</v>
      </c>
      <c r="E65">
        <v>3.9089999999999998</v>
      </c>
      <c r="F65">
        <v>24.638999999999999</v>
      </c>
      <c r="G65">
        <v>19.13</v>
      </c>
      <c r="H65">
        <v>413.01</v>
      </c>
      <c r="I65">
        <v>42.758000000000003</v>
      </c>
      <c r="J65">
        <v>15.291</v>
      </c>
      <c r="K65">
        <f t="shared" si="11"/>
        <v>9.8999814880600581E-3</v>
      </c>
      <c r="L65">
        <f t="shared" si="12"/>
        <v>2.4930499388497413E-2</v>
      </c>
      <c r="M65">
        <f t="shared" si="13"/>
        <v>2.6205878793399234E-2</v>
      </c>
      <c r="N65">
        <f t="shared" si="14"/>
        <v>3.3489683695221401E-2</v>
      </c>
      <c r="O65">
        <f t="shared" si="15"/>
        <v>1.1361894309344348E-2</v>
      </c>
      <c r="P65">
        <f t="shared" si="16"/>
        <v>4.037365622998465E-2</v>
      </c>
      <c r="Q65">
        <f t="shared" si="17"/>
        <v>3.7055451069597387E-2</v>
      </c>
      <c r="R65">
        <f t="shared" si="18"/>
        <v>2.4714051742440388E-2</v>
      </c>
      <c r="S65">
        <f t="shared" si="19"/>
        <v>6.3936502253464228E-2</v>
      </c>
      <c r="T65">
        <f t="shared" si="20"/>
        <v>1.067594069709014</v>
      </c>
    </row>
    <row r="66" spans="1:20" x14ac:dyDescent="0.2">
      <c r="A66" t="s">
        <v>76</v>
      </c>
      <c r="B66">
        <v>41.719000000000001</v>
      </c>
      <c r="C66">
        <v>44.698</v>
      </c>
      <c r="D66">
        <v>21.184000000000001</v>
      </c>
      <c r="E66">
        <v>3.3639999999999999</v>
      </c>
      <c r="F66">
        <v>23.132000000000001</v>
      </c>
      <c r="G66">
        <v>19.321000000000002</v>
      </c>
      <c r="H66">
        <v>465.87299999999999</v>
      </c>
      <c r="I66">
        <v>48.674999999999997</v>
      </c>
      <c r="J66">
        <v>14.298</v>
      </c>
      <c r="K66">
        <f t="shared" si="11"/>
        <v>4.7903519039289959E-2</v>
      </c>
      <c r="L66">
        <f t="shared" si="12"/>
        <v>7.4296676575431569E-2</v>
      </c>
      <c r="M66">
        <f t="shared" si="13"/>
        <v>5.151522281949672E-2</v>
      </c>
      <c r="N66">
        <f t="shared" si="14"/>
        <v>4.5760984461267291E-3</v>
      </c>
      <c r="O66">
        <f t="shared" si="15"/>
        <v>3.0305105658621685E-3</v>
      </c>
      <c r="P66">
        <f t="shared" si="16"/>
        <v>4.5616342827160872E-2</v>
      </c>
      <c r="Q66">
        <f t="shared" si="17"/>
        <v>0.10503791272816473</v>
      </c>
      <c r="R66">
        <f t="shared" si="18"/>
        <v>9.610748412475785E-2</v>
      </c>
      <c r="S66">
        <f t="shared" si="19"/>
        <v>3.5562226704619206E-2</v>
      </c>
      <c r="T66">
        <f t="shared" si="20"/>
        <v>1.1179602259877079</v>
      </c>
    </row>
    <row r="67" spans="1:20" x14ac:dyDescent="0.2">
      <c r="A67" t="s">
        <v>77</v>
      </c>
      <c r="B67">
        <v>46.6</v>
      </c>
      <c r="C67">
        <v>46.612000000000002</v>
      </c>
      <c r="D67">
        <v>25.58</v>
      </c>
      <c r="E67">
        <v>4.1689999999999996</v>
      </c>
      <c r="F67">
        <v>23.963999999999999</v>
      </c>
      <c r="G67">
        <v>19.649000000000001</v>
      </c>
      <c r="H67">
        <v>486.45699999999999</v>
      </c>
      <c r="I67">
        <v>50.234999999999999</v>
      </c>
      <c r="J67">
        <v>13.715</v>
      </c>
      <c r="K67">
        <f t="shared" ref="K67:K98" si="21">LN(B67/K$2)*B$1</f>
        <v>0.11902568004102522</v>
      </c>
      <c r="L67">
        <f t="shared" ref="L67:L98" si="22">LN(C67/L$2)*C$1</f>
        <v>9.780716008994321E-2</v>
      </c>
      <c r="M67">
        <f t="shared" ref="M67:M98" si="23">LN(D67/M$2)*D$1</f>
        <v>0.15793733517698511</v>
      </c>
      <c r="N67">
        <f t="shared" ref="N67:N98" si="24">LN(E67/N$2)*E$1</f>
        <v>4.588974118342791E-2</v>
      </c>
      <c r="O67">
        <f t="shared" ref="O67:O98" si="25">LN(F67/O$2)*F$1</f>
        <v>7.6950479696527869E-3</v>
      </c>
      <c r="P67">
        <f t="shared" ref="P67:P98" si="26">LN(G67/P$2)*G$1</f>
        <v>5.4499723849171816E-2</v>
      </c>
      <c r="Q67">
        <f t="shared" ref="Q67:Q98" si="27">LN(H67/Q$2)*H$1</f>
        <v>0.12944194259859476</v>
      </c>
      <c r="R67">
        <f t="shared" ref="R67:R98" si="28">LN(I67/R$2)*I$1</f>
        <v>0.1134844003964649</v>
      </c>
      <c r="S67">
        <f t="shared" ref="S67:S98" si="29">LN(J67/S$2)*J$1</f>
        <v>1.7970261947731891E-2</v>
      </c>
      <c r="T67">
        <f t="shared" ref="T67:T98" si="30">EXP(SUM(K67:S67)/SUM(B$1:J$1))</f>
        <v>1.1958658457113325</v>
      </c>
    </row>
    <row r="68" spans="1:20" x14ac:dyDescent="0.2">
      <c r="A68" t="s">
        <v>78</v>
      </c>
      <c r="B68">
        <v>48.4</v>
      </c>
      <c r="C68">
        <v>66.185000000000002</v>
      </c>
      <c r="D68">
        <v>55.716000000000001</v>
      </c>
      <c r="E68">
        <v>37.465000000000003</v>
      </c>
      <c r="F68">
        <v>54.622</v>
      </c>
      <c r="G68">
        <v>119.92700000000001</v>
      </c>
      <c r="H68">
        <v>503.89100000000002</v>
      </c>
      <c r="I68">
        <v>63.99</v>
      </c>
      <c r="J68">
        <v>14.103</v>
      </c>
      <c r="K68">
        <f t="shared" si="21"/>
        <v>0.14338742650465275</v>
      </c>
      <c r="L68">
        <f t="shared" si="22"/>
        <v>0.29439248922840222</v>
      </c>
      <c r="M68">
        <f t="shared" si="23"/>
        <v>0.5972827084595751</v>
      </c>
      <c r="N68">
        <f t="shared" si="24"/>
        <v>0.46870757191237694</v>
      </c>
      <c r="O68">
        <f t="shared" si="25"/>
        <v>0.11645278905128281</v>
      </c>
      <c r="P68">
        <f t="shared" si="26"/>
        <v>1.0090499445464167</v>
      </c>
      <c r="Q68">
        <f t="shared" si="27"/>
        <v>0.14931687573948005</v>
      </c>
      <c r="R68">
        <f t="shared" si="28"/>
        <v>0.24679487487943821</v>
      </c>
      <c r="S68">
        <f t="shared" si="29"/>
        <v>2.9759254328659449E-2</v>
      </c>
      <c r="T68">
        <f t="shared" si="30"/>
        <v>2.084971338760822</v>
      </c>
    </row>
    <row r="69" spans="1:20" x14ac:dyDescent="0.2">
      <c r="A69" t="s">
        <v>79</v>
      </c>
      <c r="B69">
        <v>39.332000000000001</v>
      </c>
      <c r="C69">
        <v>39.718000000000004</v>
      </c>
      <c r="D69">
        <v>20.8</v>
      </c>
      <c r="E69">
        <v>4.0970000000000004</v>
      </c>
      <c r="F69">
        <v>23.233000000000001</v>
      </c>
      <c r="G69">
        <v>18.521999999999998</v>
      </c>
      <c r="H69">
        <v>403.11900000000003</v>
      </c>
      <c r="I69">
        <v>41.808999999999997</v>
      </c>
      <c r="J69">
        <v>13.276999999999999</v>
      </c>
      <c r="K69">
        <f t="shared" si="21"/>
        <v>1.003073870603958E-2</v>
      </c>
      <c r="L69">
        <f t="shared" si="22"/>
        <v>8.0622926248337026E-3</v>
      </c>
      <c r="M69">
        <f t="shared" si="23"/>
        <v>4.1190909154146881E-2</v>
      </c>
      <c r="N69">
        <f t="shared" si="24"/>
        <v>4.2535052356984536E-2</v>
      </c>
      <c r="O69">
        <f t="shared" si="25"/>
        <v>3.6056271450584003E-3</v>
      </c>
      <c r="P69">
        <f t="shared" si="26"/>
        <v>2.3329406922189287E-2</v>
      </c>
      <c r="Q69">
        <f t="shared" si="27"/>
        <v>2.3373304094071234E-2</v>
      </c>
      <c r="R69">
        <f t="shared" si="28"/>
        <v>1.2350711628115935E-2</v>
      </c>
      <c r="S69">
        <f t="shared" si="29"/>
        <v>4.2545022471818404E-3</v>
      </c>
      <c r="T69">
        <f t="shared" si="30"/>
        <v>1.0414144008683395</v>
      </c>
    </row>
    <row r="70" spans="1:20" x14ac:dyDescent="0.2">
      <c r="A70" t="s">
        <v>80</v>
      </c>
      <c r="B70">
        <v>47.289000000000001</v>
      </c>
      <c r="C70">
        <v>47.234999999999999</v>
      </c>
      <c r="D70">
        <v>20.257000000000001</v>
      </c>
      <c r="E70">
        <v>3.6160000000000001</v>
      </c>
      <c r="F70">
        <v>23.821999999999999</v>
      </c>
      <c r="G70">
        <v>19.341000000000001</v>
      </c>
      <c r="H70">
        <v>500.77600000000001</v>
      </c>
      <c r="I70">
        <v>50.933999999999997</v>
      </c>
      <c r="J70">
        <v>14.733000000000001</v>
      </c>
      <c r="K70">
        <f t="shared" si="21"/>
        <v>0.12846020081001377</v>
      </c>
      <c r="L70">
        <f t="shared" si="22"/>
        <v>0.1052518803353375</v>
      </c>
      <c r="M70">
        <f t="shared" si="23"/>
        <v>2.6261603524395605E-2</v>
      </c>
      <c r="N70">
        <f t="shared" si="24"/>
        <v>1.8486449156716558E-2</v>
      </c>
      <c r="O70">
        <f t="shared" si="25"/>
        <v>6.9105116844137031E-3</v>
      </c>
      <c r="P70">
        <f t="shared" si="26"/>
        <v>4.6162314756498748E-2</v>
      </c>
      <c r="Q70">
        <f t="shared" si="27"/>
        <v>0.14581670765412069</v>
      </c>
      <c r="R70">
        <f t="shared" si="28"/>
        <v>0.12109622770502861</v>
      </c>
      <c r="S70">
        <f t="shared" si="29"/>
        <v>4.8227147147201818E-2</v>
      </c>
      <c r="T70">
        <f t="shared" si="30"/>
        <v>1.1682692540018396</v>
      </c>
    </row>
    <row r="71" spans="1:20" x14ac:dyDescent="0.2">
      <c r="A71" t="s">
        <v>81</v>
      </c>
      <c r="B71">
        <v>55.612000000000002</v>
      </c>
      <c r="C71">
        <v>68.198999999999998</v>
      </c>
      <c r="D71">
        <v>74.522999999999996</v>
      </c>
      <c r="E71">
        <v>53.081000000000003</v>
      </c>
      <c r="F71">
        <v>64.641999999999996</v>
      </c>
      <c r="G71">
        <v>49.228999999999999</v>
      </c>
      <c r="H71">
        <v>605.94100000000003</v>
      </c>
      <c r="I71">
        <v>78.239999999999995</v>
      </c>
      <c r="J71">
        <v>31.103000000000002</v>
      </c>
      <c r="K71">
        <f t="shared" si="21"/>
        <v>0.23267217151567943</v>
      </c>
      <c r="L71">
        <f t="shared" si="22"/>
        <v>0.31120059494768615</v>
      </c>
      <c r="M71">
        <f t="shared" si="23"/>
        <v>0.76142725993495108</v>
      </c>
      <c r="N71">
        <f t="shared" si="24"/>
        <v>0.53579901423923071</v>
      </c>
      <c r="O71">
        <f t="shared" si="25"/>
        <v>0.13868626745682899</v>
      </c>
      <c r="P71">
        <f t="shared" si="26"/>
        <v>0.53917756168698161</v>
      </c>
      <c r="Q71">
        <f t="shared" si="27"/>
        <v>0.25341330922697375</v>
      </c>
      <c r="R71">
        <f t="shared" si="28"/>
        <v>0.35754276510356192</v>
      </c>
      <c r="S71">
        <f t="shared" si="29"/>
        <v>0.36398774622501601</v>
      </c>
      <c r="T71">
        <f t="shared" si="30"/>
        <v>2.3170076453463997</v>
      </c>
    </row>
    <row r="72" spans="1:20" x14ac:dyDescent="0.2">
      <c r="A72" t="s">
        <v>82</v>
      </c>
      <c r="B72">
        <v>42.412999999999997</v>
      </c>
      <c r="C72">
        <v>46.110999999999997</v>
      </c>
      <c r="D72">
        <v>33.171999999999997</v>
      </c>
      <c r="E72">
        <v>12.616</v>
      </c>
      <c r="F72">
        <v>29.454999999999998</v>
      </c>
      <c r="G72">
        <v>22.954000000000001</v>
      </c>
      <c r="H72">
        <v>448.36500000000001</v>
      </c>
      <c r="I72">
        <v>50.256</v>
      </c>
      <c r="J72">
        <v>19.332000000000001</v>
      </c>
      <c r="K72">
        <f t="shared" si="21"/>
        <v>5.8508640536327552E-2</v>
      </c>
      <c r="L72">
        <f t="shared" si="22"/>
        <v>9.1747771175602941E-2</v>
      </c>
      <c r="M72">
        <f t="shared" si="23"/>
        <v>0.30461709256810515</v>
      </c>
      <c r="N72">
        <f t="shared" si="24"/>
        <v>0.25911340820103251</v>
      </c>
      <c r="O72">
        <f t="shared" si="25"/>
        <v>3.4929360546232538E-2</v>
      </c>
      <c r="P72">
        <f t="shared" si="26"/>
        <v>0.13654042704079158</v>
      </c>
      <c r="Q72">
        <f t="shared" si="27"/>
        <v>8.3416604720010515E-2</v>
      </c>
      <c r="R72">
        <f t="shared" si="28"/>
        <v>0.11371462112850271</v>
      </c>
      <c r="S72">
        <f t="shared" si="29"/>
        <v>0.16303124463395308</v>
      </c>
      <c r="T72">
        <f t="shared" si="30"/>
        <v>1.3492765412877616</v>
      </c>
    </row>
    <row r="73" spans="1:20" x14ac:dyDescent="0.2">
      <c r="A73" t="s">
        <v>83</v>
      </c>
      <c r="B73">
        <v>51.779000000000003</v>
      </c>
      <c r="C73">
        <v>51.048999999999999</v>
      </c>
      <c r="D73">
        <v>29.672000000000001</v>
      </c>
      <c r="E73">
        <v>13.55</v>
      </c>
      <c r="F73">
        <v>32.048999999999999</v>
      </c>
      <c r="G73">
        <v>22.172000000000001</v>
      </c>
      <c r="H73">
        <v>465.4</v>
      </c>
      <c r="I73">
        <v>55.683999999999997</v>
      </c>
      <c r="J73">
        <v>15.577</v>
      </c>
      <c r="K73">
        <f t="shared" si="21"/>
        <v>0.18676685421441314</v>
      </c>
      <c r="L73">
        <f t="shared" si="22"/>
        <v>0.1487920742900859</v>
      </c>
      <c r="M73">
        <f t="shared" si="23"/>
        <v>0.24168741251046916</v>
      </c>
      <c r="N73">
        <f t="shared" si="24"/>
        <v>0.27286643393066012</v>
      </c>
      <c r="O73">
        <f t="shared" si="25"/>
        <v>4.6070982309417606E-2</v>
      </c>
      <c r="P73">
        <f t="shared" si="26"/>
        <v>0.11824898313733509</v>
      </c>
      <c r="Q73">
        <f t="shared" si="27"/>
        <v>0.10446454167782086</v>
      </c>
      <c r="R73">
        <f t="shared" si="28"/>
        <v>0.17020996223239906</v>
      </c>
      <c r="S73">
        <f t="shared" si="29"/>
        <v>7.1767420111153002E-2</v>
      </c>
      <c r="T73">
        <f t="shared" si="30"/>
        <v>1.3871998728428192</v>
      </c>
    </row>
    <row r="74" spans="1:20" x14ac:dyDescent="0.2">
      <c r="A74" t="s">
        <v>84</v>
      </c>
      <c r="B74">
        <v>43.036000000000001</v>
      </c>
      <c r="C74">
        <v>44.289000000000001</v>
      </c>
      <c r="D74">
        <v>21.460999999999999</v>
      </c>
      <c r="E74">
        <v>3.7770000000000001</v>
      </c>
      <c r="F74">
        <v>26.48</v>
      </c>
      <c r="G74">
        <v>20.111000000000001</v>
      </c>
      <c r="H74">
        <v>460.09699999999998</v>
      </c>
      <c r="I74">
        <v>45.481000000000002</v>
      </c>
      <c r="J74">
        <v>15.534000000000001</v>
      </c>
      <c r="K74">
        <f t="shared" si="21"/>
        <v>6.7882022132448469E-2</v>
      </c>
      <c r="L74">
        <f t="shared" si="22"/>
        <v>6.9142323664260694E-2</v>
      </c>
      <c r="M74">
        <f t="shared" si="23"/>
        <v>5.8847171675741737E-2</v>
      </c>
      <c r="N74">
        <f t="shared" si="24"/>
        <v>2.6874827340069934E-2</v>
      </c>
      <c r="O74">
        <f t="shared" si="25"/>
        <v>2.0874147393986745E-2</v>
      </c>
      <c r="P74">
        <f t="shared" si="26"/>
        <v>6.6763938508147672E-2</v>
      </c>
      <c r="Q74">
        <f t="shared" si="27"/>
        <v>9.7996050949330823E-2</v>
      </c>
      <c r="R74">
        <f t="shared" si="28"/>
        <v>5.8721753062398935E-2</v>
      </c>
      <c r="S74">
        <f t="shared" si="29"/>
        <v>7.0599273212238689E-2</v>
      </c>
      <c r="T74">
        <f t="shared" si="30"/>
        <v>1.138049667545588</v>
      </c>
    </row>
    <row r="75" spans="1:20" x14ac:dyDescent="0.2">
      <c r="A75" t="s">
        <v>85</v>
      </c>
      <c r="B75">
        <v>43.265999999999998</v>
      </c>
      <c r="C75">
        <v>45.576000000000001</v>
      </c>
      <c r="D75">
        <v>20.718</v>
      </c>
      <c r="E75">
        <v>4.3140000000000001</v>
      </c>
      <c r="F75">
        <v>25.074000000000002</v>
      </c>
      <c r="G75">
        <v>19.343</v>
      </c>
      <c r="H75">
        <v>663.23099999999999</v>
      </c>
      <c r="I75">
        <v>65.551000000000002</v>
      </c>
      <c r="J75">
        <v>20.276</v>
      </c>
      <c r="K75">
        <f t="shared" si="21"/>
        <v>7.1308244485138797E-2</v>
      </c>
      <c r="L75">
        <f t="shared" si="22"/>
        <v>8.520404227746807E-2</v>
      </c>
      <c r="M75">
        <f t="shared" si="23"/>
        <v>3.8961551943711113E-2</v>
      </c>
      <c r="N75">
        <f t="shared" si="24"/>
        <v>5.2473364877798793E-2</v>
      </c>
      <c r="O75">
        <f t="shared" si="25"/>
        <v>1.3672120272072793E-2</v>
      </c>
      <c r="P75">
        <f t="shared" si="26"/>
        <v>4.6216880894612559E-2</v>
      </c>
      <c r="Q75">
        <f t="shared" si="27"/>
        <v>0.30440567569258364</v>
      </c>
      <c r="R75">
        <f t="shared" si="28"/>
        <v>0.26007092788144986</v>
      </c>
      <c r="S75">
        <f t="shared" si="29"/>
        <v>0.18317841377186739</v>
      </c>
      <c r="T75">
        <f t="shared" si="30"/>
        <v>1.2889697011186501</v>
      </c>
    </row>
    <row r="76" spans="1:20" x14ac:dyDescent="0.2">
      <c r="A76" t="s">
        <v>86</v>
      </c>
      <c r="B76">
        <v>46.3</v>
      </c>
      <c r="C76">
        <v>47.436999999999998</v>
      </c>
      <c r="D76">
        <v>28.722999999999999</v>
      </c>
      <c r="E76">
        <v>8.9710000000000001</v>
      </c>
      <c r="F76">
        <v>29.672999999999998</v>
      </c>
      <c r="G76">
        <v>24.094000000000001</v>
      </c>
      <c r="H76">
        <v>493.959</v>
      </c>
      <c r="I76">
        <v>49.889000000000003</v>
      </c>
      <c r="J76">
        <v>16.434000000000001</v>
      </c>
      <c r="K76">
        <f t="shared" si="21"/>
        <v>0.11487408876556041</v>
      </c>
      <c r="L76">
        <f t="shared" si="22"/>
        <v>0.10764467166800934</v>
      </c>
      <c r="M76">
        <f t="shared" si="23"/>
        <v>0.2233418743494289</v>
      </c>
      <c r="N76">
        <f t="shared" si="24"/>
        <v>0.19345525283008563</v>
      </c>
      <c r="O76">
        <f t="shared" si="25"/>
        <v>3.5902756110822172E-2</v>
      </c>
      <c r="P76">
        <f t="shared" si="26"/>
        <v>0.16211882249598267</v>
      </c>
      <c r="Q76">
        <f t="shared" si="27"/>
        <v>0.13808021194025485</v>
      </c>
      <c r="R76">
        <f t="shared" si="28"/>
        <v>0.10967732100555588</v>
      </c>
      <c r="S76">
        <f t="shared" si="29"/>
        <v>9.4399687788535844E-2</v>
      </c>
      <c r="T76">
        <f t="shared" si="30"/>
        <v>1.3279889985934492</v>
      </c>
    </row>
    <row r="77" spans="1:20" x14ac:dyDescent="0.2">
      <c r="A77" t="s">
        <v>87</v>
      </c>
      <c r="B77">
        <v>75.903999999999996</v>
      </c>
      <c r="C77">
        <v>76.802000000000007</v>
      </c>
      <c r="D77">
        <v>23.975000000000001</v>
      </c>
      <c r="E77">
        <v>17.881</v>
      </c>
      <c r="F77">
        <v>81.474999999999994</v>
      </c>
      <c r="G77">
        <v>121.08799999999999</v>
      </c>
      <c r="H77">
        <v>813.78200000000004</v>
      </c>
      <c r="I77">
        <v>95.155000000000001</v>
      </c>
      <c r="J77">
        <v>27.818000000000001</v>
      </c>
      <c r="K77">
        <f t="shared" si="21"/>
        <v>0.43262898277860046</v>
      </c>
      <c r="L77">
        <f t="shared" si="22"/>
        <v>0.37781430845245995</v>
      </c>
      <c r="M77">
        <f t="shared" si="23"/>
        <v>0.12136597171076507</v>
      </c>
      <c r="N77">
        <f t="shared" si="24"/>
        <v>0.32627435866047105</v>
      </c>
      <c r="O77">
        <f t="shared" si="25"/>
        <v>0.16923669274714243</v>
      </c>
      <c r="P77">
        <f t="shared" si="26"/>
        <v>1.0141340681798856</v>
      </c>
      <c r="Q77">
        <f t="shared" si="27"/>
        <v>0.41987371329629436</v>
      </c>
      <c r="R77">
        <f t="shared" si="28"/>
        <v>0.46535575200757823</v>
      </c>
      <c r="S77">
        <f t="shared" si="29"/>
        <v>0.31681854176622304</v>
      </c>
      <c r="T77">
        <f t="shared" si="30"/>
        <v>2.4018852928500931</v>
      </c>
    </row>
    <row r="78" spans="1:20" x14ac:dyDescent="0.2">
      <c r="A78" t="s">
        <v>88</v>
      </c>
      <c r="B78">
        <v>47.944000000000003</v>
      </c>
      <c r="C78">
        <v>48.9</v>
      </c>
      <c r="D78">
        <v>30.922999999999998</v>
      </c>
      <c r="E78">
        <v>3.9990000000000001</v>
      </c>
      <c r="F78">
        <v>28.9</v>
      </c>
      <c r="G78">
        <v>22.09</v>
      </c>
      <c r="H78">
        <v>506.42899999999997</v>
      </c>
      <c r="I78">
        <v>51.210999999999999</v>
      </c>
      <c r="J78">
        <v>17.707999999999998</v>
      </c>
      <c r="K78">
        <f t="shared" si="21"/>
        <v>0.13730256143134878</v>
      </c>
      <c r="L78">
        <f t="shared" si="22"/>
        <v>0.12467640889142416</v>
      </c>
      <c r="M78">
        <f t="shared" si="23"/>
        <v>0.26499427976432249</v>
      </c>
      <c r="N78">
        <f t="shared" si="24"/>
        <v>3.7872959148020878E-2</v>
      </c>
      <c r="O78">
        <f t="shared" si="25"/>
        <v>3.2418329422939852E-2</v>
      </c>
      <c r="P78">
        <f t="shared" si="26"/>
        <v>0.11629370784718407</v>
      </c>
      <c r="Q78">
        <f t="shared" si="27"/>
        <v>0.15215273828231796</v>
      </c>
      <c r="R78">
        <f t="shared" si="28"/>
        <v>0.12408378345541354</v>
      </c>
      <c r="S78">
        <f t="shared" si="29"/>
        <v>0.12595154006634174</v>
      </c>
      <c r="T78">
        <f t="shared" si="30"/>
        <v>1.3077844265978529</v>
      </c>
    </row>
    <row r="79" spans="1:20" x14ac:dyDescent="0.2">
      <c r="A79" t="s">
        <v>89</v>
      </c>
      <c r="B79">
        <v>46.261000000000003</v>
      </c>
      <c r="C79">
        <v>52.673999999999999</v>
      </c>
      <c r="D79">
        <v>26.942</v>
      </c>
      <c r="E79">
        <v>7.891</v>
      </c>
      <c r="F79">
        <v>28.957999999999998</v>
      </c>
      <c r="G79">
        <v>25.196000000000002</v>
      </c>
      <c r="H79">
        <v>485.25200000000001</v>
      </c>
      <c r="I79">
        <v>52.701000000000001</v>
      </c>
      <c r="J79">
        <v>17.248999999999999</v>
      </c>
      <c r="K79">
        <f t="shared" si="21"/>
        <v>0.11433240710142591</v>
      </c>
      <c r="L79">
        <f t="shared" si="22"/>
        <v>0.16636273861577139</v>
      </c>
      <c r="M79">
        <f t="shared" si="23"/>
        <v>0.18721489647848419</v>
      </c>
      <c r="N79">
        <f t="shared" si="24"/>
        <v>0.16875429676619988</v>
      </c>
      <c r="O79">
        <f t="shared" si="25"/>
        <v>3.2682989730405745E-2</v>
      </c>
      <c r="P79">
        <f t="shared" si="26"/>
        <v>0.18571924349294813</v>
      </c>
      <c r="Q79">
        <f t="shared" si="27"/>
        <v>0.12804202446350257</v>
      </c>
      <c r="R79">
        <f t="shared" si="28"/>
        <v>0.13988180237476339</v>
      </c>
      <c r="S79">
        <f t="shared" si="29"/>
        <v>0.1148535024991935</v>
      </c>
      <c r="T79">
        <f t="shared" si="30"/>
        <v>1.3467558402196089</v>
      </c>
    </row>
    <row r="80" spans="1:20" x14ac:dyDescent="0.2">
      <c r="A80" t="s">
        <v>90</v>
      </c>
      <c r="B80">
        <v>59.716999999999999</v>
      </c>
      <c r="C80">
        <v>65.331999999999994</v>
      </c>
      <c r="D80">
        <v>23.295999999999999</v>
      </c>
      <c r="E80">
        <v>8.9719999999999995</v>
      </c>
      <c r="F80">
        <v>163.52000000000001</v>
      </c>
      <c r="G80">
        <v>24.47</v>
      </c>
      <c r="H80">
        <v>596.51599999999996</v>
      </c>
      <c r="I80">
        <v>63.317999999999998</v>
      </c>
      <c r="J80">
        <v>30.734999999999999</v>
      </c>
      <c r="K80">
        <f t="shared" si="21"/>
        <v>0.27845110615368329</v>
      </c>
      <c r="L80">
        <f t="shared" si="22"/>
        <v>0.2871189199854019</v>
      </c>
      <c r="M80">
        <f t="shared" si="23"/>
        <v>0.10515136107548546</v>
      </c>
      <c r="N80">
        <f t="shared" si="24"/>
        <v>0.19347671675331093</v>
      </c>
      <c r="O80">
        <f t="shared" si="25"/>
        <v>0.26119732116667038</v>
      </c>
      <c r="P80">
        <f t="shared" si="26"/>
        <v>0.17029041439135148</v>
      </c>
      <c r="Q80">
        <f t="shared" si="27"/>
        <v>0.24456475547839648</v>
      </c>
      <c r="R80">
        <f t="shared" si="28"/>
        <v>0.24097960454396564</v>
      </c>
      <c r="S80">
        <f t="shared" si="29"/>
        <v>0.35895806790845941</v>
      </c>
      <c r="T80">
        <f t="shared" si="30"/>
        <v>1.6731538350892714</v>
      </c>
    </row>
    <row r="81" spans="1:20" x14ac:dyDescent="0.2">
      <c r="A81" t="s">
        <v>91</v>
      </c>
      <c r="B81">
        <v>45.814</v>
      </c>
      <c r="C81">
        <v>47.790999999999997</v>
      </c>
      <c r="D81">
        <v>27.41</v>
      </c>
      <c r="E81">
        <v>8.8789999999999996</v>
      </c>
      <c r="F81">
        <v>160.86600000000001</v>
      </c>
      <c r="G81">
        <v>22.004000000000001</v>
      </c>
      <c r="H81">
        <v>546.19200000000001</v>
      </c>
      <c r="I81">
        <v>53.15</v>
      </c>
      <c r="J81">
        <v>24.524999999999999</v>
      </c>
      <c r="K81">
        <f t="shared" si="21"/>
        <v>0.10809108282151457</v>
      </c>
      <c r="L81">
        <f t="shared" si="22"/>
        <v>0.11181350900293867</v>
      </c>
      <c r="M81">
        <f t="shared" si="23"/>
        <v>0.19693436965609698</v>
      </c>
      <c r="N81">
        <f t="shared" si="24"/>
        <v>0.19147026606503353</v>
      </c>
      <c r="O81">
        <f t="shared" si="25"/>
        <v>0.25903722743059837</v>
      </c>
      <c r="P81">
        <f t="shared" si="26"/>
        <v>0.11423523993902752</v>
      </c>
      <c r="Q81">
        <f t="shared" si="27"/>
        <v>0.19481711555174167</v>
      </c>
      <c r="R81">
        <f t="shared" si="28"/>
        <v>0.1445549153228205</v>
      </c>
      <c r="S81">
        <f t="shared" si="29"/>
        <v>0.26357710445549104</v>
      </c>
      <c r="T81">
        <f t="shared" si="30"/>
        <v>1.4638588987605072</v>
      </c>
    </row>
    <row r="82" spans="1:20" x14ac:dyDescent="0.2">
      <c r="A82" t="s">
        <v>92</v>
      </c>
      <c r="B82">
        <v>47.612000000000002</v>
      </c>
      <c r="C82">
        <v>48.756</v>
      </c>
      <c r="D82">
        <v>25.248000000000001</v>
      </c>
      <c r="E82">
        <v>6.8819999999999997</v>
      </c>
      <c r="F82">
        <v>166.595</v>
      </c>
      <c r="G82">
        <v>21.216000000000001</v>
      </c>
      <c r="H82">
        <v>627.11900000000003</v>
      </c>
      <c r="I82">
        <v>50.753</v>
      </c>
      <c r="J82">
        <v>16.207000000000001</v>
      </c>
      <c r="K82">
        <f t="shared" si="21"/>
        <v>0.13283583443257785</v>
      </c>
      <c r="L82">
        <f t="shared" si="22"/>
        <v>0.12302277933690794</v>
      </c>
      <c r="M82">
        <f t="shared" si="23"/>
        <v>0.15056435769389573</v>
      </c>
      <c r="N82">
        <f t="shared" si="24"/>
        <v>0.14240898648339481</v>
      </c>
      <c r="O82">
        <f t="shared" si="25"/>
        <v>0.26365664950322071</v>
      </c>
      <c r="P82">
        <f t="shared" si="26"/>
        <v>9.4990405439341674E-2</v>
      </c>
      <c r="Q82">
        <f t="shared" si="27"/>
        <v>0.27280407849352062</v>
      </c>
      <c r="R82">
        <f t="shared" si="28"/>
        <v>0.11913528052304272</v>
      </c>
      <c r="S82">
        <f t="shared" si="29"/>
        <v>8.8521924359090301E-2</v>
      </c>
      <c r="T82">
        <f t="shared" si="30"/>
        <v>1.3962589169815747</v>
      </c>
    </row>
    <row r="83" spans="1:20" x14ac:dyDescent="0.2">
      <c r="A83" t="s">
        <v>93</v>
      </c>
      <c r="B83">
        <v>50.179000000000002</v>
      </c>
      <c r="C83">
        <v>54.633000000000003</v>
      </c>
      <c r="D83">
        <v>27.754999999999999</v>
      </c>
      <c r="E83">
        <v>7.46</v>
      </c>
      <c r="F83">
        <v>171.84399999999999</v>
      </c>
      <c r="G83">
        <v>21.515999999999998</v>
      </c>
      <c r="H83">
        <v>655.98199999999997</v>
      </c>
      <c r="I83">
        <v>54.924999999999997</v>
      </c>
      <c r="J83">
        <v>33.954999999999998</v>
      </c>
      <c r="K83">
        <f t="shared" si="21"/>
        <v>0.1665905383163776</v>
      </c>
      <c r="L83">
        <f t="shared" si="22"/>
        <v>0.18683797797800192</v>
      </c>
      <c r="M83">
        <f t="shared" si="23"/>
        <v>0.20399368858942532</v>
      </c>
      <c r="N83">
        <f t="shared" si="24"/>
        <v>0.15793849009553898</v>
      </c>
      <c r="O83">
        <f t="shared" si="25"/>
        <v>0.26775166063040057</v>
      </c>
      <c r="P83">
        <f t="shared" si="26"/>
        <v>0.10240009079868434</v>
      </c>
      <c r="Q83">
        <f t="shared" si="27"/>
        <v>0.29820242769815636</v>
      </c>
      <c r="R83">
        <f t="shared" si="28"/>
        <v>0.16265016017819189</v>
      </c>
      <c r="S83">
        <f t="shared" si="29"/>
        <v>0.40106178897334011</v>
      </c>
      <c r="T83">
        <f t="shared" si="30"/>
        <v>1.5973590698921682</v>
      </c>
    </row>
    <row r="84" spans="1:20" x14ac:dyDescent="0.2">
      <c r="A84" t="s">
        <v>94</v>
      </c>
      <c r="B84">
        <v>50.454999999999998</v>
      </c>
      <c r="C84">
        <v>59.768000000000001</v>
      </c>
      <c r="D84">
        <v>72.58</v>
      </c>
      <c r="E84">
        <v>6.7919999999999998</v>
      </c>
      <c r="F84">
        <v>213.60900000000001</v>
      </c>
      <c r="G84">
        <v>44.170999999999999</v>
      </c>
      <c r="H84">
        <v>645.37400000000002</v>
      </c>
      <c r="I84">
        <v>68.156000000000006</v>
      </c>
      <c r="J84">
        <v>33.093000000000004</v>
      </c>
      <c r="K84">
        <f t="shared" si="21"/>
        <v>0.17011646255053886</v>
      </c>
      <c r="L84">
        <f t="shared" si="22"/>
        <v>0.2372085516974819</v>
      </c>
      <c r="M84">
        <f t="shared" si="23"/>
        <v>0.7465172409154549</v>
      </c>
      <c r="N84">
        <f t="shared" si="24"/>
        <v>0.13987410669740671</v>
      </c>
      <c r="O84">
        <f t="shared" si="25"/>
        <v>0.29647093414332837</v>
      </c>
      <c r="P84">
        <f t="shared" si="26"/>
        <v>0.48196628570555927</v>
      </c>
      <c r="Q84">
        <f t="shared" si="27"/>
        <v>0.28900008066648358</v>
      </c>
      <c r="R84">
        <f t="shared" si="28"/>
        <v>0.28153740806353733</v>
      </c>
      <c r="S84">
        <f t="shared" si="29"/>
        <v>0.3901953294413103</v>
      </c>
      <c r="T84">
        <f t="shared" si="30"/>
        <v>2.0738405422660304</v>
      </c>
    </row>
    <row r="85" spans="1:20" x14ac:dyDescent="0.2">
      <c r="A85" t="s">
        <v>95</v>
      </c>
      <c r="B85">
        <v>48.354999999999997</v>
      </c>
      <c r="C85">
        <v>50.375999999999998</v>
      </c>
      <c r="D85">
        <v>24.843</v>
      </c>
      <c r="E85">
        <v>6.5960000000000001</v>
      </c>
      <c r="F85">
        <v>172.96299999999999</v>
      </c>
      <c r="G85">
        <v>20.972999999999999</v>
      </c>
      <c r="H85">
        <v>651.20100000000002</v>
      </c>
      <c r="I85">
        <v>49.722000000000001</v>
      </c>
      <c r="J85">
        <v>26.114999999999998</v>
      </c>
      <c r="K85">
        <f t="shared" si="21"/>
        <v>0.14278950156542772</v>
      </c>
      <c r="L85">
        <f t="shared" si="22"/>
        <v>0.14135074073336076</v>
      </c>
      <c r="M85">
        <f t="shared" si="23"/>
        <v>0.14143781155328103</v>
      </c>
      <c r="N85">
        <f t="shared" si="24"/>
        <v>0.13423545120955471</v>
      </c>
      <c r="O85">
        <f t="shared" si="25"/>
        <v>0.26860846096622532</v>
      </c>
      <c r="P85">
        <f t="shared" si="26"/>
        <v>8.8911345279395135E-2</v>
      </c>
      <c r="Q85">
        <f t="shared" si="27"/>
        <v>0.29407351324992403</v>
      </c>
      <c r="R85">
        <f t="shared" si="28"/>
        <v>0.10783034235481025</v>
      </c>
      <c r="S85">
        <f t="shared" si="29"/>
        <v>0.29012248175562899</v>
      </c>
      <c r="T85">
        <f t="shared" si="30"/>
        <v>1.4726261509499348</v>
      </c>
    </row>
    <row r="86" spans="1:20" x14ac:dyDescent="0.2">
      <c r="A86" t="s">
        <v>96</v>
      </c>
      <c r="B86">
        <v>48.104999999999997</v>
      </c>
      <c r="C86">
        <v>52.448999999999998</v>
      </c>
      <c r="D86">
        <v>30.577000000000002</v>
      </c>
      <c r="E86">
        <v>13.768000000000001</v>
      </c>
      <c r="F86">
        <v>163.93299999999999</v>
      </c>
      <c r="G86">
        <v>25.23</v>
      </c>
      <c r="H86">
        <v>626.07299999999998</v>
      </c>
      <c r="I86">
        <v>51.146000000000001</v>
      </c>
      <c r="J86">
        <v>21.465</v>
      </c>
      <c r="K86">
        <f t="shared" si="21"/>
        <v>0.13945753017498178</v>
      </c>
      <c r="L86">
        <f t="shared" si="22"/>
        <v>0.16396247033882444</v>
      </c>
      <c r="M86">
        <f t="shared" si="23"/>
        <v>0.25864378980319969</v>
      </c>
      <c r="N86">
        <f t="shared" si="24"/>
        <v>0.27593984729181154</v>
      </c>
      <c r="O86">
        <f t="shared" si="25"/>
        <v>0.26153030672551497</v>
      </c>
      <c r="P86">
        <f t="shared" si="26"/>
        <v>0.18643086499141098</v>
      </c>
      <c r="Q86">
        <f t="shared" si="27"/>
        <v>0.27186182931643005</v>
      </c>
      <c r="R86">
        <f t="shared" si="28"/>
        <v>0.12338418609232779</v>
      </c>
      <c r="S86">
        <f t="shared" si="29"/>
        <v>0.20725967388191913</v>
      </c>
      <c r="T86">
        <f t="shared" si="30"/>
        <v>1.5748701483218468</v>
      </c>
    </row>
    <row r="87" spans="1:20" x14ac:dyDescent="0.2">
      <c r="A87" t="s">
        <v>97</v>
      </c>
      <c r="B87">
        <v>47.710999999999999</v>
      </c>
      <c r="C87">
        <v>49.845999999999997</v>
      </c>
      <c r="D87">
        <v>26.364000000000001</v>
      </c>
      <c r="E87">
        <v>7.915</v>
      </c>
      <c r="F87">
        <v>171.19200000000001</v>
      </c>
      <c r="G87">
        <v>21.661999999999999</v>
      </c>
      <c r="H87">
        <v>669.72199999999998</v>
      </c>
      <c r="I87">
        <v>52.976999999999997</v>
      </c>
      <c r="J87">
        <v>16.864000000000001</v>
      </c>
      <c r="K87">
        <f t="shared" si="21"/>
        <v>0.13417103094414909</v>
      </c>
      <c r="L87">
        <f t="shared" si="22"/>
        <v>0.13542024219397802</v>
      </c>
      <c r="M87">
        <f t="shared" si="23"/>
        <v>0.17497520605960618</v>
      </c>
      <c r="N87">
        <f t="shared" si="24"/>
        <v>0.16933907844912616</v>
      </c>
      <c r="O87">
        <f t="shared" si="25"/>
        <v>0.26724985848942623</v>
      </c>
      <c r="P87">
        <f t="shared" si="26"/>
        <v>0.10596884457773133</v>
      </c>
      <c r="Q87">
        <f t="shared" si="27"/>
        <v>0.30990300560123257</v>
      </c>
      <c r="R87">
        <f t="shared" si="28"/>
        <v>0.14275905358537408</v>
      </c>
      <c r="S87">
        <f t="shared" si="29"/>
        <v>0.1053145221372772</v>
      </c>
      <c r="T87">
        <f t="shared" si="30"/>
        <v>1.4500429961963672</v>
      </c>
    </row>
    <row r="88" spans="1:20" x14ac:dyDescent="0.2">
      <c r="A88" t="s">
        <v>98</v>
      </c>
      <c r="B88">
        <v>50.075000000000003</v>
      </c>
      <c r="C88">
        <v>55.52</v>
      </c>
      <c r="D88">
        <v>26.791</v>
      </c>
      <c r="E88">
        <v>7.5350000000000001</v>
      </c>
      <c r="F88">
        <v>170.33699999999999</v>
      </c>
      <c r="G88">
        <v>21.298999999999999</v>
      </c>
      <c r="H88">
        <v>638.846</v>
      </c>
      <c r="I88">
        <v>52.506</v>
      </c>
      <c r="J88">
        <v>29.31</v>
      </c>
      <c r="K88">
        <f t="shared" si="21"/>
        <v>0.16525689612668407</v>
      </c>
      <c r="L88">
        <f t="shared" si="22"/>
        <v>0.19586846198092991</v>
      </c>
      <c r="M88">
        <f t="shared" si="23"/>
        <v>0.18404285636633935</v>
      </c>
      <c r="N88">
        <f t="shared" si="24"/>
        <v>0.15986478412162816</v>
      </c>
      <c r="O88">
        <f t="shared" si="25"/>
        <v>0.26658891622154163</v>
      </c>
      <c r="P88">
        <f t="shared" si="26"/>
        <v>9.7050850586079748E-2</v>
      </c>
      <c r="Q88">
        <f t="shared" si="27"/>
        <v>0.28326161149965262</v>
      </c>
      <c r="R88">
        <f t="shared" si="28"/>
        <v>0.1378398633497063</v>
      </c>
      <c r="S88">
        <f t="shared" si="29"/>
        <v>0.33889662028543338</v>
      </c>
      <c r="T88">
        <f t="shared" si="30"/>
        <v>1.5523829657008474</v>
      </c>
    </row>
    <row r="89" spans="1:20" x14ac:dyDescent="0.2">
      <c r="A89" t="s">
        <v>99</v>
      </c>
      <c r="B89">
        <v>45.969000000000001</v>
      </c>
      <c r="C89">
        <v>50.831000000000003</v>
      </c>
      <c r="D89">
        <v>25.466000000000001</v>
      </c>
      <c r="E89">
        <v>6.6449999999999996</v>
      </c>
      <c r="F89">
        <v>164.696</v>
      </c>
      <c r="G89">
        <v>21.297000000000001</v>
      </c>
      <c r="H89">
        <v>631.12099999999998</v>
      </c>
      <c r="I89">
        <v>51.548000000000002</v>
      </c>
      <c r="J89">
        <v>26.710999999999999</v>
      </c>
      <c r="K89">
        <f t="shared" si="21"/>
        <v>0.11026217069899484</v>
      </c>
      <c r="L89">
        <f t="shared" si="22"/>
        <v>0.14639245375143198</v>
      </c>
      <c r="M89">
        <f t="shared" si="23"/>
        <v>0.15541649375852135</v>
      </c>
      <c r="N89">
        <f t="shared" si="24"/>
        <v>0.13566066967290946</v>
      </c>
      <c r="O89">
        <f t="shared" si="25"/>
        <v>0.26214328280036947</v>
      </c>
      <c r="P89">
        <f t="shared" si="26"/>
        <v>9.7001295780781954E-2</v>
      </c>
      <c r="Q89">
        <f t="shared" si="27"/>
        <v>0.27639467543482771</v>
      </c>
      <c r="R89">
        <f t="shared" si="28"/>
        <v>0.12769674955011004</v>
      </c>
      <c r="S89">
        <f t="shared" si="29"/>
        <v>0.2996583372257085</v>
      </c>
      <c r="T89">
        <f t="shared" si="30"/>
        <v>1.4730747598926943</v>
      </c>
    </row>
    <row r="90" spans="1:20" x14ac:dyDescent="0.2">
      <c r="A90" t="s">
        <v>100</v>
      </c>
      <c r="B90">
        <v>52.009</v>
      </c>
      <c r="C90">
        <v>59.142000000000003</v>
      </c>
      <c r="D90">
        <v>30.454999999999998</v>
      </c>
      <c r="E90">
        <v>7.67</v>
      </c>
      <c r="F90">
        <v>168.88800000000001</v>
      </c>
      <c r="G90">
        <v>33.036000000000001</v>
      </c>
      <c r="H90">
        <v>686.08500000000004</v>
      </c>
      <c r="I90">
        <v>55.94</v>
      </c>
      <c r="J90">
        <v>32.768000000000001</v>
      </c>
      <c r="K90">
        <f t="shared" si="21"/>
        <v>0.18961583122009312</v>
      </c>
      <c r="L90">
        <f t="shared" si="22"/>
        <v>0.23130471526669732</v>
      </c>
      <c r="M90">
        <f t="shared" si="23"/>
        <v>0.25638745014962294</v>
      </c>
      <c r="N90">
        <f t="shared" si="24"/>
        <v>0.16328428657148358</v>
      </c>
      <c r="O90">
        <f t="shared" si="25"/>
        <v>0.26546118068340213</v>
      </c>
      <c r="P90">
        <f t="shared" si="26"/>
        <v>0.32868230633352774</v>
      </c>
      <c r="Q90">
        <f t="shared" si="27"/>
        <v>0.32352804419440384</v>
      </c>
      <c r="R90">
        <f t="shared" si="28"/>
        <v>0.17273655613049133</v>
      </c>
      <c r="S90">
        <f t="shared" si="29"/>
        <v>0.38602470326477389</v>
      </c>
      <c r="T90">
        <f t="shared" si="30"/>
        <v>1.7458459368228059</v>
      </c>
    </row>
    <row r="91" spans="1:20" x14ac:dyDescent="0.2">
      <c r="A91" t="s">
        <v>101</v>
      </c>
      <c r="B91">
        <v>47.847000000000001</v>
      </c>
      <c r="C91">
        <v>52.694000000000003</v>
      </c>
      <c r="D91">
        <v>28.45</v>
      </c>
      <c r="E91">
        <v>7.02</v>
      </c>
      <c r="F91">
        <v>167.285</v>
      </c>
      <c r="G91">
        <v>21.451000000000001</v>
      </c>
      <c r="H91">
        <v>639.04999999999995</v>
      </c>
      <c r="I91">
        <v>52.19</v>
      </c>
      <c r="J91">
        <v>27.86</v>
      </c>
      <c r="K91">
        <f t="shared" si="21"/>
        <v>0.1360007301109771</v>
      </c>
      <c r="L91">
        <f t="shared" si="22"/>
        <v>0.16657559937872812</v>
      </c>
      <c r="M91">
        <f t="shared" si="23"/>
        <v>0.2179520248921942</v>
      </c>
      <c r="N91">
        <f t="shared" si="24"/>
        <v>0.14623212673686861</v>
      </c>
      <c r="O91">
        <f t="shared" si="25"/>
        <v>0.26420226085183535</v>
      </c>
      <c r="P91">
        <f t="shared" si="26"/>
        <v>0.10080346459502575</v>
      </c>
      <c r="Q91">
        <f t="shared" si="27"/>
        <v>0.28344182455742539</v>
      </c>
      <c r="R91">
        <f t="shared" si="28"/>
        <v>0.13451471818842359</v>
      </c>
      <c r="S91">
        <f t="shared" si="29"/>
        <v>0.31745608324466729</v>
      </c>
      <c r="T91">
        <f t="shared" si="30"/>
        <v>1.5295941761672331</v>
      </c>
    </row>
    <row r="92" spans="1:20" x14ac:dyDescent="0.2">
      <c r="A92" t="s">
        <v>102</v>
      </c>
      <c r="B92">
        <v>48.877000000000002</v>
      </c>
      <c r="C92">
        <v>55.11</v>
      </c>
      <c r="D92">
        <v>30.989000000000001</v>
      </c>
      <c r="E92">
        <v>7.6050000000000004</v>
      </c>
      <c r="F92">
        <v>171.91900000000001</v>
      </c>
      <c r="G92">
        <v>22.81</v>
      </c>
      <c r="H92">
        <v>648.20100000000002</v>
      </c>
      <c r="I92">
        <v>54.408999999999999</v>
      </c>
      <c r="J92">
        <v>28.16</v>
      </c>
      <c r="K92">
        <f t="shared" si="21"/>
        <v>0.14969147044382564</v>
      </c>
      <c r="L92">
        <f t="shared" si="22"/>
        <v>0.1917123495937994</v>
      </c>
      <c r="M92">
        <f t="shared" si="23"/>
        <v>0.26619757150307816</v>
      </c>
      <c r="N92">
        <f t="shared" si="24"/>
        <v>0.16164543764104214</v>
      </c>
      <c r="O92">
        <f t="shared" si="25"/>
        <v>0.26780926112735104</v>
      </c>
      <c r="P92">
        <f t="shared" si="26"/>
        <v>0.13321946015633931</v>
      </c>
      <c r="Q92">
        <f t="shared" si="27"/>
        <v>0.29146717912239994</v>
      </c>
      <c r="R92">
        <f t="shared" si="28"/>
        <v>0.15745079900877867</v>
      </c>
      <c r="S92">
        <f t="shared" si="29"/>
        <v>0.32198219216539642</v>
      </c>
      <c r="T92">
        <f t="shared" si="30"/>
        <v>1.5949594431253431</v>
      </c>
    </row>
    <row r="93" spans="1:20" x14ac:dyDescent="0.2">
      <c r="A93" t="s">
        <v>103</v>
      </c>
      <c r="B93">
        <v>53.069000000000003</v>
      </c>
      <c r="C93">
        <v>58.534999999999997</v>
      </c>
      <c r="D93">
        <v>30.628</v>
      </c>
      <c r="E93">
        <v>7.7880000000000003</v>
      </c>
      <c r="F93">
        <v>169.905</v>
      </c>
      <c r="G93">
        <v>32.555999999999997</v>
      </c>
      <c r="H93">
        <v>682.1</v>
      </c>
      <c r="I93">
        <v>54.694000000000003</v>
      </c>
      <c r="J93">
        <v>32.052</v>
      </c>
      <c r="K93">
        <f t="shared" si="21"/>
        <v>0.20258512535099166</v>
      </c>
      <c r="L93">
        <f t="shared" si="22"/>
        <v>0.22552008900354525</v>
      </c>
      <c r="M93">
        <f t="shared" si="23"/>
        <v>0.25958434663647756</v>
      </c>
      <c r="N93">
        <f t="shared" si="24"/>
        <v>0.16622424576967113</v>
      </c>
      <c r="O93">
        <f t="shared" si="25"/>
        <v>0.26625370376521362</v>
      </c>
      <c r="P93">
        <f t="shared" si="26"/>
        <v>0.32095865405982482</v>
      </c>
      <c r="Q93">
        <f t="shared" si="27"/>
        <v>0.32024001000811797</v>
      </c>
      <c r="R93">
        <f t="shared" si="28"/>
        <v>0.16032860460469037</v>
      </c>
      <c r="S93">
        <f t="shared" si="29"/>
        <v>0.37668862768364048</v>
      </c>
      <c r="T93">
        <f t="shared" si="30"/>
        <v>1.7380363432707995</v>
      </c>
    </row>
    <row r="94" spans="1:20" x14ac:dyDescent="0.2">
      <c r="A94" t="s">
        <v>104</v>
      </c>
      <c r="B94">
        <v>47.335000000000001</v>
      </c>
      <c r="C94">
        <v>49.412999999999997</v>
      </c>
      <c r="D94">
        <v>25.741</v>
      </c>
      <c r="E94">
        <v>6.8280000000000003</v>
      </c>
      <c r="F94">
        <v>160.11600000000001</v>
      </c>
      <c r="G94">
        <v>20.902999999999999</v>
      </c>
      <c r="H94">
        <v>636.625</v>
      </c>
      <c r="I94">
        <v>48.337000000000003</v>
      </c>
      <c r="J94">
        <v>26.28</v>
      </c>
      <c r="K94">
        <f t="shared" si="21"/>
        <v>0.12908517790826282</v>
      </c>
      <c r="L94">
        <f t="shared" si="22"/>
        <v>0.13052814467081228</v>
      </c>
      <c r="M94">
        <f t="shared" si="23"/>
        <v>0.16147839985505924</v>
      </c>
      <c r="N94">
        <f t="shared" si="24"/>
        <v>0.14089206635621696</v>
      </c>
      <c r="O94">
        <f t="shared" si="25"/>
        <v>0.25842034064709674</v>
      </c>
      <c r="P94">
        <f t="shared" si="26"/>
        <v>8.7147104526107549E-2</v>
      </c>
      <c r="Q94">
        <f t="shared" si="27"/>
        <v>0.2812958537153375</v>
      </c>
      <c r="R94">
        <f t="shared" si="28"/>
        <v>9.2269127729731518E-2</v>
      </c>
      <c r="S94">
        <f t="shared" si="29"/>
        <v>0.2927840538489927</v>
      </c>
      <c r="T94">
        <f t="shared" si="30"/>
        <v>1.4601211397821139</v>
      </c>
    </row>
    <row r="95" spans="1:20" x14ac:dyDescent="0.2">
      <c r="A95" t="s">
        <v>105</v>
      </c>
      <c r="B95">
        <v>46.061999999999998</v>
      </c>
      <c r="C95">
        <v>59.25</v>
      </c>
      <c r="D95">
        <v>23.109000000000002</v>
      </c>
      <c r="E95">
        <v>6.6779999999999999</v>
      </c>
      <c r="F95">
        <v>181.14</v>
      </c>
      <c r="G95">
        <v>25.116</v>
      </c>
      <c r="H95">
        <v>652.46699999999998</v>
      </c>
      <c r="I95">
        <v>55.030999999999999</v>
      </c>
      <c r="J95">
        <v>39.222000000000001</v>
      </c>
      <c r="K95">
        <f t="shared" si="21"/>
        <v>0.11156131231684502</v>
      </c>
      <c r="L95">
        <f t="shared" si="22"/>
        <v>0.2323277158211729</v>
      </c>
      <c r="M95">
        <f t="shared" si="23"/>
        <v>0.10060272858676332</v>
      </c>
      <c r="N95">
        <f t="shared" si="24"/>
        <v>0.13661460067449185</v>
      </c>
      <c r="O95">
        <f t="shared" si="25"/>
        <v>0.27470615593912129</v>
      </c>
      <c r="P95">
        <f t="shared" si="26"/>
        <v>0.18404104484141687</v>
      </c>
      <c r="Q95">
        <f t="shared" si="27"/>
        <v>0.29516978552800738</v>
      </c>
      <c r="R95">
        <f t="shared" si="28"/>
        <v>0.16371219648700236</v>
      </c>
      <c r="S95">
        <f t="shared" si="29"/>
        <v>0.46199906960148585</v>
      </c>
      <c r="T95">
        <f t="shared" si="30"/>
        <v>1.6024795947668586</v>
      </c>
    </row>
    <row r="96" spans="1:20" x14ac:dyDescent="0.2">
      <c r="A96" t="s">
        <v>106</v>
      </c>
      <c r="B96">
        <v>53.564999999999998</v>
      </c>
      <c r="C96">
        <v>58.923000000000002</v>
      </c>
      <c r="D96">
        <v>59.33</v>
      </c>
      <c r="E96">
        <v>39.9</v>
      </c>
      <c r="F96">
        <v>198.49199999999999</v>
      </c>
      <c r="G96">
        <v>38.485999999999997</v>
      </c>
      <c r="H96">
        <v>687.40499999999997</v>
      </c>
      <c r="I96">
        <v>67.253</v>
      </c>
      <c r="J96">
        <v>32.283000000000001</v>
      </c>
      <c r="K96">
        <f t="shared" si="21"/>
        <v>0.20856506289746415</v>
      </c>
      <c r="L96">
        <f t="shared" si="22"/>
        <v>0.22922455023334604</v>
      </c>
      <c r="M96">
        <f t="shared" si="23"/>
        <v>0.63275271020665513</v>
      </c>
      <c r="N96">
        <f t="shared" si="24"/>
        <v>0.48083313924874477</v>
      </c>
      <c r="O96">
        <f t="shared" si="25"/>
        <v>0.28678188969383456</v>
      </c>
      <c r="P96">
        <f t="shared" si="26"/>
        <v>0.40926172810068817</v>
      </c>
      <c r="Q96">
        <f t="shared" si="27"/>
        <v>0.32461297029756558</v>
      </c>
      <c r="R96">
        <f t="shared" si="28"/>
        <v>0.27419059558549136</v>
      </c>
      <c r="S96">
        <f t="shared" si="29"/>
        <v>0.37972328209227696</v>
      </c>
      <c r="T96">
        <f t="shared" si="30"/>
        <v>2.172400107101581</v>
      </c>
    </row>
    <row r="97" spans="1:20" x14ac:dyDescent="0.2">
      <c r="A97" t="s">
        <v>107</v>
      </c>
      <c r="B97">
        <v>47.543999999999997</v>
      </c>
      <c r="C97">
        <v>52.368000000000002</v>
      </c>
      <c r="D97">
        <v>28.193999999999999</v>
      </c>
      <c r="E97">
        <v>6.2140000000000004</v>
      </c>
      <c r="F97">
        <v>161.02799999999999</v>
      </c>
      <c r="G97">
        <v>20.776</v>
      </c>
      <c r="H97">
        <v>648.64300000000003</v>
      </c>
      <c r="I97">
        <v>50.51</v>
      </c>
      <c r="J97">
        <v>26.356999999999999</v>
      </c>
      <c r="K97">
        <f t="shared" si="21"/>
        <v>0.131917120401432</v>
      </c>
      <c r="L97">
        <f t="shared" si="22"/>
        <v>0.16309585228908566</v>
      </c>
      <c r="M97">
        <f t="shared" si="23"/>
        <v>0.21285060963444477</v>
      </c>
      <c r="N97">
        <f t="shared" si="24"/>
        <v>0.12274737840518748</v>
      </c>
      <c r="O97">
        <f t="shared" si="25"/>
        <v>0.2591700972241951</v>
      </c>
      <c r="P97">
        <f t="shared" si="26"/>
        <v>8.3931131694852668E-2</v>
      </c>
      <c r="Q97">
        <f t="shared" si="27"/>
        <v>0.29185193578090785</v>
      </c>
      <c r="R97">
        <f t="shared" si="28"/>
        <v>0.11649160216918976</v>
      </c>
      <c r="S97">
        <f t="shared" si="29"/>
        <v>0.29402040718494604</v>
      </c>
      <c r="T97">
        <f t="shared" si="30"/>
        <v>1.4964452556214867</v>
      </c>
    </row>
    <row r="98" spans="1:20" x14ac:dyDescent="0.2">
      <c r="A98" t="s">
        <v>108</v>
      </c>
      <c r="B98">
        <v>48.872999999999998</v>
      </c>
      <c r="C98">
        <v>52.860999999999997</v>
      </c>
      <c r="D98">
        <v>30.303999999999998</v>
      </c>
      <c r="E98">
        <v>10.682</v>
      </c>
      <c r="F98">
        <v>176.39099999999999</v>
      </c>
      <c r="G98">
        <v>23.623999999999999</v>
      </c>
      <c r="H98">
        <v>640.822</v>
      </c>
      <c r="I98">
        <v>52.515999999999998</v>
      </c>
      <c r="J98">
        <v>26.754000000000001</v>
      </c>
      <c r="K98">
        <f t="shared" si="21"/>
        <v>0.14963886256808295</v>
      </c>
      <c r="L98">
        <f t="shared" si="22"/>
        <v>0.16834983940984696</v>
      </c>
      <c r="M98">
        <f t="shared" si="23"/>
        <v>0.25358221745029752</v>
      </c>
      <c r="N98">
        <f t="shared" si="24"/>
        <v>0.22706971666408346</v>
      </c>
      <c r="O98">
        <f t="shared" si="25"/>
        <v>0.27119913709183879</v>
      </c>
      <c r="P98">
        <f t="shared" si="26"/>
        <v>0.15172310985239656</v>
      </c>
      <c r="Q98">
        <f t="shared" si="27"/>
        <v>0.28500478883569164</v>
      </c>
      <c r="R98">
        <f t="shared" si="28"/>
        <v>0.13794476251059121</v>
      </c>
      <c r="S98">
        <f t="shared" si="29"/>
        <v>0.30033807542576629</v>
      </c>
      <c r="T98">
        <f t="shared" si="30"/>
        <v>1.5963696567957859</v>
      </c>
    </row>
    <row r="99" spans="1:20" x14ac:dyDescent="0.2">
      <c r="A99" t="s">
        <v>109</v>
      </c>
      <c r="B99">
        <v>48.442</v>
      </c>
      <c r="C99">
        <v>53.774999999999999</v>
      </c>
      <c r="D99">
        <v>29.170999999999999</v>
      </c>
      <c r="E99">
        <v>8.6620000000000008</v>
      </c>
      <c r="F99">
        <v>168.96</v>
      </c>
      <c r="G99">
        <v>22.437999999999999</v>
      </c>
      <c r="H99">
        <v>662.43299999999999</v>
      </c>
      <c r="I99">
        <v>53.942999999999998</v>
      </c>
      <c r="J99">
        <v>32.393000000000001</v>
      </c>
      <c r="K99">
        <f t="shared" ref="K99:K130" si="31">LN(B99/K$2)*B$1</f>
        <v>0.14394498842841005</v>
      </c>
      <c r="L99">
        <f t="shared" ref="L99:L130" si="32">LN(C99/L$2)*C$1</f>
        <v>0.17796213983001669</v>
      </c>
      <c r="M99">
        <f t="shared" ref="M99:M130" si="33">LN(D99/M$2)*D$1</f>
        <v>0.23207671114177308</v>
      </c>
      <c r="N99">
        <f t="shared" ref="N99:N130" si="34">LN(E99/N$2)*E$1</f>
        <v>0.18670560837557826</v>
      </c>
      <c r="O99">
        <f t="shared" ref="O99:O130" si="35">LN(F99/O$2)*F$1</f>
        <v>0.26551744528415161</v>
      </c>
      <c r="P99">
        <f t="shared" ref="P99:P130" si="36">LN(G99/P$2)*G$1</f>
        <v>0.12454229360141199</v>
      </c>
      <c r="Q99">
        <f t="shared" ref="Q99:Q130" si="37">LN(H99/Q$2)*H$1</f>
        <v>0.30372612622520356</v>
      </c>
      <c r="R99">
        <f t="shared" ref="R99:R130" si="38">LN(I99/R$2)*I$1</f>
        <v>0.15271270187523409</v>
      </c>
      <c r="S99">
        <f t="shared" ref="S99:S130" si="39">LN(J99/S$2)*J$1</f>
        <v>0.3811607317727414</v>
      </c>
      <c r="T99">
        <f t="shared" ref="T99:T130" si="40">EXP(SUM(K99:S99)/SUM(B$1:J$1))</f>
        <v>1.6054167156123278</v>
      </c>
    </row>
    <row r="100" spans="1:20" x14ac:dyDescent="0.2">
      <c r="A100" t="s">
        <v>110</v>
      </c>
      <c r="B100">
        <v>64.015000000000001</v>
      </c>
      <c r="C100">
        <v>67.748999999999995</v>
      </c>
      <c r="D100">
        <v>31.728000000000002</v>
      </c>
      <c r="E100">
        <v>8.2590000000000003</v>
      </c>
      <c r="F100">
        <v>170.946</v>
      </c>
      <c r="G100">
        <v>29.896999999999998</v>
      </c>
      <c r="H100">
        <v>712.92600000000004</v>
      </c>
      <c r="I100">
        <v>65.165000000000006</v>
      </c>
      <c r="J100">
        <v>29.202999999999999</v>
      </c>
      <c r="K100">
        <f t="shared" si="31"/>
        <v>0.32312632466004326</v>
      </c>
      <c r="L100">
        <f t="shared" si="32"/>
        <v>0.30748852947678929</v>
      </c>
      <c r="M100">
        <f t="shared" si="33"/>
        <v>0.27949846853479887</v>
      </c>
      <c r="N100">
        <f t="shared" si="34"/>
        <v>0.17753146932173294</v>
      </c>
      <c r="O100">
        <f t="shared" si="35"/>
        <v>0.26706003149985386</v>
      </c>
      <c r="P100">
        <f t="shared" si="36"/>
        <v>0.27599596749506367</v>
      </c>
      <c r="Q100">
        <f t="shared" si="37"/>
        <v>0.34518924124949846</v>
      </c>
      <c r="R100">
        <f t="shared" si="38"/>
        <v>0.25681771776024209</v>
      </c>
      <c r="S100">
        <f t="shared" si="39"/>
        <v>0.33735110040584559</v>
      </c>
      <c r="T100">
        <f t="shared" si="40"/>
        <v>1.8553869239116203</v>
      </c>
    </row>
    <row r="101" spans="1:20" x14ac:dyDescent="0.2">
      <c r="A101" t="s">
        <v>111</v>
      </c>
      <c r="B101">
        <v>42.942999999999998</v>
      </c>
      <c r="C101">
        <v>46.137</v>
      </c>
      <c r="D101">
        <v>23.082999999999998</v>
      </c>
      <c r="E101">
        <v>5.2140000000000004</v>
      </c>
      <c r="F101">
        <v>26.023</v>
      </c>
      <c r="G101">
        <v>20.170999999999999</v>
      </c>
      <c r="H101">
        <v>462.13499999999999</v>
      </c>
      <c r="I101">
        <v>47.341000000000001</v>
      </c>
      <c r="J101">
        <v>15.792999999999999</v>
      </c>
      <c r="K101">
        <f t="shared" si="31"/>
        <v>6.6491434801084354E-2</v>
      </c>
      <c r="L101">
        <f t="shared" si="32"/>
        <v>9.2063846615227651E-2</v>
      </c>
      <c r="M101">
        <f t="shared" si="33"/>
        <v>9.9967385518633448E-2</v>
      </c>
      <c r="N101">
        <f t="shared" si="34"/>
        <v>8.896065371046924E-2</v>
      </c>
      <c r="O101">
        <f t="shared" si="35"/>
        <v>1.8576056829046051E-2</v>
      </c>
      <c r="P101">
        <f t="shared" si="36"/>
        <v>6.8335984121045412E-2</v>
      </c>
      <c r="Q101">
        <f t="shared" si="37"/>
        <v>0.10049073927337143</v>
      </c>
      <c r="R101">
        <f t="shared" si="38"/>
        <v>8.0800400181218063E-2</v>
      </c>
      <c r="S101">
        <f t="shared" si="39"/>
        <v>7.7586961954043784E-2</v>
      </c>
      <c r="T101">
        <f t="shared" si="40"/>
        <v>1.1814360353920488</v>
      </c>
    </row>
    <row r="102" spans="1:20" x14ac:dyDescent="0.2">
      <c r="A102" t="s">
        <v>112</v>
      </c>
      <c r="B102">
        <v>46.487000000000002</v>
      </c>
      <c r="C102">
        <v>45.685000000000002</v>
      </c>
      <c r="D102">
        <v>31.977</v>
      </c>
      <c r="E102">
        <v>14.646000000000001</v>
      </c>
      <c r="F102">
        <v>177.31399999999999</v>
      </c>
      <c r="G102">
        <v>25.207999999999998</v>
      </c>
      <c r="H102">
        <v>628.548</v>
      </c>
      <c r="I102">
        <v>52.692</v>
      </c>
      <c r="J102">
        <v>16.231999999999999</v>
      </c>
      <c r="K102">
        <f t="shared" si="31"/>
        <v>0.11746506006027625</v>
      </c>
      <c r="L102">
        <f t="shared" si="32"/>
        <v>8.6543459353821739E-2</v>
      </c>
      <c r="M102">
        <f t="shared" si="33"/>
        <v>0.28391040964933079</v>
      </c>
      <c r="N102">
        <f t="shared" si="34"/>
        <v>0.28784416708698879</v>
      </c>
      <c r="O102">
        <f t="shared" si="35"/>
        <v>0.27188808371934697</v>
      </c>
      <c r="P102">
        <f t="shared" si="36"/>
        <v>0.18597051361335096</v>
      </c>
      <c r="Q102">
        <f t="shared" si="37"/>
        <v>0.27408880158681481</v>
      </c>
      <c r="R102">
        <f t="shared" si="38"/>
        <v>0.13978772546547011</v>
      </c>
      <c r="S102">
        <f t="shared" si="39"/>
        <v>8.9173275736761481E-2</v>
      </c>
      <c r="T102">
        <f t="shared" si="40"/>
        <v>1.5184126978400678</v>
      </c>
    </row>
    <row r="103" spans="1:20" x14ac:dyDescent="0.2">
      <c r="A103" t="s">
        <v>113</v>
      </c>
      <c r="B103">
        <v>48.671999999999997</v>
      </c>
      <c r="C103">
        <v>48.639000000000003</v>
      </c>
      <c r="D103">
        <v>21.744</v>
      </c>
      <c r="E103">
        <v>4.4589999999999996</v>
      </c>
      <c r="F103">
        <v>27.387</v>
      </c>
      <c r="G103">
        <v>20.97</v>
      </c>
      <c r="H103">
        <v>500.16199999999998</v>
      </c>
      <c r="I103">
        <v>52.948999999999998</v>
      </c>
      <c r="J103">
        <v>19.666</v>
      </c>
      <c r="K103">
        <f t="shared" si="31"/>
        <v>0.1469897574038494</v>
      </c>
      <c r="L103">
        <f t="shared" si="32"/>
        <v>0.12167560513046348</v>
      </c>
      <c r="M103">
        <f t="shared" si="33"/>
        <v>6.6240845812714028E-2</v>
      </c>
      <c r="N103">
        <f t="shared" si="34"/>
        <v>5.8839320202663352E-2</v>
      </c>
      <c r="O103">
        <f t="shared" si="35"/>
        <v>2.531994447194336E-2</v>
      </c>
      <c r="P103">
        <f t="shared" si="36"/>
        <v>8.8835855811956563E-2</v>
      </c>
      <c r="Q103">
        <f t="shared" si="37"/>
        <v>0.14512421871081066</v>
      </c>
      <c r="R103">
        <f t="shared" si="38"/>
        <v>0.14246784259172077</v>
      </c>
      <c r="S103">
        <f t="shared" si="39"/>
        <v>0.17026989249543237</v>
      </c>
      <c r="T103">
        <f t="shared" si="40"/>
        <v>1.2614525246200048</v>
      </c>
    </row>
    <row r="104" spans="1:20" x14ac:dyDescent="0.2">
      <c r="A104" t="s">
        <v>114</v>
      </c>
      <c r="B104">
        <v>46.912999999999997</v>
      </c>
      <c r="C104">
        <v>46.969000000000001</v>
      </c>
      <c r="D104">
        <v>21.858000000000001</v>
      </c>
      <c r="E104">
        <v>4.758</v>
      </c>
      <c r="F104">
        <v>26.715</v>
      </c>
      <c r="G104">
        <v>21.018000000000001</v>
      </c>
      <c r="H104">
        <v>483.07900000000001</v>
      </c>
      <c r="I104">
        <v>49.546999999999997</v>
      </c>
      <c r="J104">
        <v>13.99</v>
      </c>
      <c r="K104">
        <f t="shared" si="31"/>
        <v>0.123328780744228</v>
      </c>
      <c r="L104">
        <f t="shared" si="32"/>
        <v>0.10208531978163808</v>
      </c>
      <c r="M104">
        <f t="shared" si="33"/>
        <v>6.9192062507586152E-2</v>
      </c>
      <c r="N104">
        <f t="shared" si="34"/>
        <v>7.1337252783916713E-2</v>
      </c>
      <c r="O104">
        <f t="shared" si="35"/>
        <v>2.2040484157786106E-2</v>
      </c>
      <c r="P104">
        <f t="shared" si="36"/>
        <v>9.0042393339505505E-2</v>
      </c>
      <c r="Q104">
        <f t="shared" si="37"/>
        <v>0.12550871517736001</v>
      </c>
      <c r="R104">
        <f t="shared" si="38"/>
        <v>0.10588821748764038</v>
      </c>
      <c r="S104">
        <f t="shared" si="39"/>
        <v>2.6359673545606973E-2</v>
      </c>
      <c r="T104">
        <f t="shared" si="40"/>
        <v>1.1935763063410616</v>
      </c>
    </row>
    <row r="105" spans="1:20" x14ac:dyDescent="0.2">
      <c r="A105" t="s">
        <v>115</v>
      </c>
      <c r="B105">
        <v>47.286999999999999</v>
      </c>
      <c r="C105">
        <v>51.125</v>
      </c>
      <c r="D105">
        <v>24.344999999999999</v>
      </c>
      <c r="E105">
        <v>8.2219999999999995</v>
      </c>
      <c r="F105">
        <v>28.56</v>
      </c>
      <c r="G105">
        <v>21.448</v>
      </c>
      <c r="H105">
        <v>506.02300000000002</v>
      </c>
      <c r="I105">
        <v>50.947000000000003</v>
      </c>
      <c r="J105">
        <v>25.51</v>
      </c>
      <c r="K105">
        <f t="shared" si="31"/>
        <v>0.12843301410381058</v>
      </c>
      <c r="L105">
        <f t="shared" si="32"/>
        <v>0.14962623096013561</v>
      </c>
      <c r="M105">
        <f t="shared" si="33"/>
        <v>0.13000937855059783</v>
      </c>
      <c r="N105">
        <f t="shared" si="34"/>
        <v>0.17666685374141872</v>
      </c>
      <c r="O105">
        <f t="shared" si="35"/>
        <v>3.0856108482589351E-2</v>
      </c>
      <c r="P105">
        <f t="shared" si="36"/>
        <v>0.10072965740295753</v>
      </c>
      <c r="Q105">
        <f t="shared" si="37"/>
        <v>0.15170004587599573</v>
      </c>
      <c r="R105">
        <f t="shared" si="38"/>
        <v>0.12123680087972515</v>
      </c>
      <c r="S105">
        <f t="shared" si="39"/>
        <v>0.28021740393481492</v>
      </c>
      <c r="T105">
        <f t="shared" si="40"/>
        <v>1.3570401184883749</v>
      </c>
    </row>
    <row r="106" spans="1:20" x14ac:dyDescent="0.2">
      <c r="A106" t="s">
        <v>116</v>
      </c>
      <c r="B106">
        <v>46.515000000000001</v>
      </c>
      <c r="C106">
        <v>47.451000000000001</v>
      </c>
      <c r="D106">
        <v>21.981999999999999</v>
      </c>
      <c r="E106">
        <v>3.577</v>
      </c>
      <c r="F106">
        <v>25.082000000000001</v>
      </c>
      <c r="G106">
        <v>19.048999999999999</v>
      </c>
      <c r="H106">
        <v>503.452</v>
      </c>
      <c r="I106">
        <v>49.871000000000002</v>
      </c>
      <c r="J106">
        <v>18.795999999999999</v>
      </c>
      <c r="K106">
        <f t="shared" si="31"/>
        <v>0.11785211560794587</v>
      </c>
      <c r="L106">
        <f t="shared" si="32"/>
        <v>0.10781013093509512</v>
      </c>
      <c r="M106">
        <f t="shared" si="33"/>
        <v>7.2384732030247673E-2</v>
      </c>
      <c r="N106">
        <f t="shared" si="34"/>
        <v>1.6398293036520118E-2</v>
      </c>
      <c r="O106">
        <f t="shared" si="35"/>
        <v>1.3714230848646002E-2</v>
      </c>
      <c r="P106">
        <f t="shared" si="36"/>
        <v>3.8134493184728793E-2</v>
      </c>
      <c r="Q106">
        <f t="shared" si="37"/>
        <v>0.14882490557009512</v>
      </c>
      <c r="R106">
        <f t="shared" si="38"/>
        <v>0.10947854298260783</v>
      </c>
      <c r="S106">
        <f t="shared" si="39"/>
        <v>0.15114917548749954</v>
      </c>
      <c r="T106">
        <f t="shared" si="40"/>
        <v>1.205103291937079</v>
      </c>
    </row>
    <row r="107" spans="1:20" x14ac:dyDescent="0.2">
      <c r="A107" t="s">
        <v>117</v>
      </c>
      <c r="B107">
        <v>45.801000000000002</v>
      </c>
      <c r="C107">
        <v>47.811</v>
      </c>
      <c r="D107">
        <v>22.925000000000001</v>
      </c>
      <c r="E107">
        <v>5.569</v>
      </c>
      <c r="F107">
        <v>25.545000000000002</v>
      </c>
      <c r="G107">
        <v>20.111000000000001</v>
      </c>
      <c r="H107">
        <v>497.56200000000001</v>
      </c>
      <c r="I107">
        <v>49.598999999999997</v>
      </c>
      <c r="J107">
        <v>24.834</v>
      </c>
      <c r="K107">
        <f t="shared" si="31"/>
        <v>0.10790865784058563</v>
      </c>
      <c r="L107">
        <f t="shared" si="32"/>
        <v>0.11204811406276023</v>
      </c>
      <c r="M107">
        <f t="shared" si="33"/>
        <v>9.6090998698174598E-2</v>
      </c>
      <c r="N107">
        <f t="shared" si="34"/>
        <v>0.10164446847315513</v>
      </c>
      <c r="O107">
        <f t="shared" si="35"/>
        <v>1.6128774141576645E-2</v>
      </c>
      <c r="P107">
        <f t="shared" si="36"/>
        <v>6.6763938508147672E-2</v>
      </c>
      <c r="Q107">
        <f t="shared" si="37"/>
        <v>0.14218240270104446</v>
      </c>
      <c r="R107">
        <f t="shared" si="38"/>
        <v>0.10646602140698005</v>
      </c>
      <c r="S107">
        <f t="shared" si="39"/>
        <v>0.26886813781414154</v>
      </c>
      <c r="T107">
        <f t="shared" si="40"/>
        <v>1.2774310625134047</v>
      </c>
    </row>
    <row r="108" spans="1:20" x14ac:dyDescent="0.2">
      <c r="A108" t="s">
        <v>118</v>
      </c>
      <c r="B108">
        <v>42.518000000000001</v>
      </c>
      <c r="C108">
        <v>44.152000000000001</v>
      </c>
      <c r="D108">
        <v>25.928999999999998</v>
      </c>
      <c r="E108">
        <v>12.55</v>
      </c>
      <c r="F108">
        <v>41.146000000000001</v>
      </c>
      <c r="G108">
        <v>23.119</v>
      </c>
      <c r="H108">
        <v>433.35500000000002</v>
      </c>
      <c r="I108">
        <v>60.116999999999997</v>
      </c>
      <c r="J108">
        <v>20.468</v>
      </c>
      <c r="K108">
        <f t="shared" si="31"/>
        <v>6.0098031805257433E-2</v>
      </c>
      <c r="L108">
        <f t="shared" si="32"/>
        <v>6.740515646567187E-2</v>
      </c>
      <c r="M108">
        <f t="shared" si="33"/>
        <v>0.16558538349485188</v>
      </c>
      <c r="N108">
        <f t="shared" si="34"/>
        <v>0.25810337673945605</v>
      </c>
      <c r="O108">
        <f t="shared" si="35"/>
        <v>7.9054130729711652E-2</v>
      </c>
      <c r="P108">
        <f t="shared" si="36"/>
        <v>0.14032018426317952</v>
      </c>
      <c r="Q108">
        <f t="shared" si="37"/>
        <v>6.4197039727857855E-2</v>
      </c>
      <c r="R108">
        <f t="shared" si="38"/>
        <v>0.21240389430257867</v>
      </c>
      <c r="S108">
        <f t="shared" si="39"/>
        <v>0.18716116774334901</v>
      </c>
      <c r="T108">
        <f t="shared" si="40"/>
        <v>1.3456176684577947</v>
      </c>
    </row>
    <row r="109" spans="1:20" x14ac:dyDescent="0.2">
      <c r="A109" t="s">
        <v>119</v>
      </c>
      <c r="B109">
        <v>91.9</v>
      </c>
      <c r="C109">
        <v>109.23699999999999</v>
      </c>
      <c r="D109">
        <v>33.579000000000001</v>
      </c>
      <c r="E109">
        <v>11.772</v>
      </c>
      <c r="F109">
        <v>59.552</v>
      </c>
      <c r="G109">
        <v>25.608000000000001</v>
      </c>
      <c r="H109">
        <v>1161.7829999999999</v>
      </c>
      <c r="I109">
        <v>97.709000000000003</v>
      </c>
      <c r="J109">
        <v>44.887999999999998</v>
      </c>
      <c r="K109">
        <f t="shared" si="31"/>
        <v>0.55555315897530189</v>
      </c>
      <c r="L109">
        <f t="shared" si="32"/>
        <v>0.57534911218309415</v>
      </c>
      <c r="M109">
        <f t="shared" si="33"/>
        <v>0.31149955237134164</v>
      </c>
      <c r="N109">
        <f t="shared" si="34"/>
        <v>0.24577991659434045</v>
      </c>
      <c r="O109">
        <f t="shared" si="35"/>
        <v>0.12785985425643148</v>
      </c>
      <c r="P109">
        <f t="shared" si="36"/>
        <v>0.19427844844927847</v>
      </c>
      <c r="Q109">
        <f t="shared" si="37"/>
        <v>0.62082664944254051</v>
      </c>
      <c r="R109">
        <f t="shared" si="38"/>
        <v>0.47994548718592805</v>
      </c>
      <c r="S109">
        <f t="shared" si="39"/>
        <v>0.51901941773311133</v>
      </c>
      <c r="T109">
        <f t="shared" si="40"/>
        <v>2.3941625716977364</v>
      </c>
    </row>
    <row r="110" spans="1:20" x14ac:dyDescent="0.2">
      <c r="A110" t="s">
        <v>120</v>
      </c>
      <c r="B110">
        <v>45.036000000000001</v>
      </c>
      <c r="C110">
        <v>44.856999999999999</v>
      </c>
      <c r="D110">
        <v>19.850999999999999</v>
      </c>
      <c r="E110">
        <v>4.7889999999999997</v>
      </c>
      <c r="F110">
        <v>24.036000000000001</v>
      </c>
      <c r="G110">
        <v>19.641999999999999</v>
      </c>
      <c r="H110">
        <v>456.93200000000002</v>
      </c>
      <c r="I110">
        <v>46.738</v>
      </c>
      <c r="J110">
        <v>15.922000000000001</v>
      </c>
      <c r="K110">
        <f t="shared" si="31"/>
        <v>9.7081450329681199E-2</v>
      </c>
      <c r="L110">
        <f t="shared" si="32"/>
        <v>7.6287726238096598E-2</v>
      </c>
      <c r="M110">
        <f t="shared" si="33"/>
        <v>1.4835148082050454E-2</v>
      </c>
      <c r="N110">
        <f t="shared" si="34"/>
        <v>7.2587801056169104E-2</v>
      </c>
      <c r="O110">
        <f t="shared" si="35"/>
        <v>8.0910666530472353E-3</v>
      </c>
      <c r="P110">
        <f t="shared" si="36"/>
        <v>5.4311692804520931E-2</v>
      </c>
      <c r="Q110">
        <f t="shared" si="37"/>
        <v>9.4099826528574404E-2</v>
      </c>
      <c r="R110">
        <f t="shared" si="38"/>
        <v>7.3739129423940092E-2</v>
      </c>
      <c r="S110">
        <f t="shared" si="39"/>
        <v>8.1024678692336899E-2</v>
      </c>
      <c r="T110">
        <f t="shared" si="40"/>
        <v>1.1474920810629856</v>
      </c>
    </row>
    <row r="111" spans="1:20" x14ac:dyDescent="0.2">
      <c r="A111" t="s">
        <v>121</v>
      </c>
      <c r="B111">
        <v>39.505000000000003</v>
      </c>
      <c r="C111">
        <v>40.969000000000001</v>
      </c>
      <c r="D111">
        <v>20.704000000000001</v>
      </c>
      <c r="E111">
        <v>4.9269999999999996</v>
      </c>
      <c r="F111">
        <v>25.277999999999999</v>
      </c>
      <c r="G111">
        <v>18.919</v>
      </c>
      <c r="H111">
        <v>391.58100000000002</v>
      </c>
      <c r="I111">
        <v>41.375</v>
      </c>
      <c r="J111">
        <v>14.398999999999999</v>
      </c>
      <c r="K111">
        <f t="shared" si="31"/>
        <v>1.2851876186564649E-2</v>
      </c>
      <c r="L111">
        <f t="shared" si="32"/>
        <v>2.5450823649810484E-2</v>
      </c>
      <c r="M111">
        <f t="shared" si="33"/>
        <v>3.8580048329599402E-2</v>
      </c>
      <c r="N111">
        <f t="shared" si="34"/>
        <v>7.8058274952017517E-2</v>
      </c>
      <c r="O111">
        <f t="shared" si="35"/>
        <v>1.4741765871788324E-2</v>
      </c>
      <c r="P111">
        <f t="shared" si="36"/>
        <v>3.4520794604667747E-2</v>
      </c>
      <c r="Q111">
        <f t="shared" si="37"/>
        <v>6.9821537053502891E-3</v>
      </c>
      <c r="R111">
        <f t="shared" si="38"/>
        <v>6.6028518136331807E-3</v>
      </c>
      <c r="S111">
        <f t="shared" si="39"/>
        <v>3.8536832148376561E-2</v>
      </c>
      <c r="T111">
        <f t="shared" si="40"/>
        <v>1.0635854239916105</v>
      </c>
    </row>
    <row r="112" spans="1:20" x14ac:dyDescent="0.2">
      <c r="A112" t="s">
        <v>122</v>
      </c>
      <c r="B112">
        <v>43.618000000000002</v>
      </c>
      <c r="C112">
        <v>43.683</v>
      </c>
      <c r="D112">
        <v>19.335999999999999</v>
      </c>
      <c r="E112">
        <v>3.8340000000000001</v>
      </c>
      <c r="F112">
        <v>23.375</v>
      </c>
      <c r="G112">
        <v>18.867999999999999</v>
      </c>
      <c r="H112">
        <v>448.48399999999998</v>
      </c>
      <c r="I112">
        <v>45.628</v>
      </c>
      <c r="J112">
        <v>15.702</v>
      </c>
      <c r="K112">
        <f t="shared" si="31"/>
        <v>7.6516745737592859E-2</v>
      </c>
      <c r="L112">
        <f t="shared" si="32"/>
        <v>6.141712994934647E-2</v>
      </c>
      <c r="M112">
        <f t="shared" si="33"/>
        <v>0</v>
      </c>
      <c r="N112">
        <f t="shared" si="34"/>
        <v>2.9759160456548431E-2</v>
      </c>
      <c r="O112">
        <f t="shared" si="35"/>
        <v>4.4099924165788233E-3</v>
      </c>
      <c r="P112">
        <f t="shared" si="36"/>
        <v>3.3096326849911976E-2</v>
      </c>
      <c r="Q112">
        <f t="shared" si="37"/>
        <v>8.3566393481877208E-2</v>
      </c>
      <c r="R112">
        <f t="shared" si="38"/>
        <v>6.0499249459599905E-2</v>
      </c>
      <c r="S112">
        <f t="shared" si="39"/>
        <v>7.5144973044157737E-2</v>
      </c>
      <c r="T112">
        <f t="shared" si="40"/>
        <v>1.1074605756094091</v>
      </c>
    </row>
    <row r="113" spans="1:20" x14ac:dyDescent="0.2">
      <c r="A113" t="s">
        <v>123</v>
      </c>
      <c r="B113">
        <v>41.040999999999997</v>
      </c>
      <c r="C113">
        <v>43.09</v>
      </c>
      <c r="D113">
        <v>20.277999999999999</v>
      </c>
      <c r="E113">
        <v>3.7130000000000001</v>
      </c>
      <c r="F113">
        <v>26.61</v>
      </c>
      <c r="G113">
        <v>19.638999999999999</v>
      </c>
      <c r="H113">
        <v>448.36399999999998</v>
      </c>
      <c r="I113">
        <v>45.393000000000001</v>
      </c>
      <c r="J113">
        <v>13.568</v>
      </c>
      <c r="K113">
        <f t="shared" si="31"/>
        <v>3.7371140287302151E-2</v>
      </c>
      <c r="L113">
        <f t="shared" si="32"/>
        <v>5.3753205900390878E-2</v>
      </c>
      <c r="M113">
        <f t="shared" si="33"/>
        <v>2.6846381254103265E-2</v>
      </c>
      <c r="N113">
        <f t="shared" si="34"/>
        <v>2.3583940953247957E-2</v>
      </c>
      <c r="O113">
        <f t="shared" si="35"/>
        <v>2.1520628126401521E-2</v>
      </c>
      <c r="P113">
        <f t="shared" si="36"/>
        <v>5.423108755685583E-2</v>
      </c>
      <c r="Q113">
        <f t="shared" si="37"/>
        <v>8.3415345822483805E-2</v>
      </c>
      <c r="R113">
        <f t="shared" si="38"/>
        <v>5.7654922471181862E-2</v>
      </c>
      <c r="S113">
        <f t="shared" si="39"/>
        <v>1.3416481233763067E-2</v>
      </c>
      <c r="T113">
        <f t="shared" si="40"/>
        <v>1.0935348118234292</v>
      </c>
    </row>
    <row r="114" spans="1:20" x14ac:dyDescent="0.2">
      <c r="A114" t="s">
        <v>124</v>
      </c>
      <c r="B114">
        <v>49.936999999999998</v>
      </c>
      <c r="C114">
        <v>53.863999999999997</v>
      </c>
      <c r="D114">
        <v>25.805</v>
      </c>
      <c r="E114">
        <v>6.08</v>
      </c>
      <c r="F114">
        <v>26.225000000000001</v>
      </c>
      <c r="G114">
        <v>20.149000000000001</v>
      </c>
      <c r="H114">
        <v>528.56600000000003</v>
      </c>
      <c r="I114">
        <v>54.09</v>
      </c>
      <c r="J114">
        <v>14.718999999999999</v>
      </c>
      <c r="K114">
        <f t="shared" si="31"/>
        <v>0.16348297302292172</v>
      </c>
      <c r="L114">
        <f t="shared" si="32"/>
        <v>0.17888938547353983</v>
      </c>
      <c r="M114">
        <f t="shared" si="33"/>
        <v>0.16287987982889082</v>
      </c>
      <c r="N114">
        <f t="shared" si="34"/>
        <v>0.11854947006479355</v>
      </c>
      <c r="O114">
        <f t="shared" si="35"/>
        <v>1.959677995243567E-2</v>
      </c>
      <c r="P114">
        <f t="shared" si="36"/>
        <v>6.7760111014935787E-2</v>
      </c>
      <c r="Q114">
        <f t="shared" si="37"/>
        <v>0.17630169354951575</v>
      </c>
      <c r="R114">
        <f t="shared" si="38"/>
        <v>0.15421174271157434</v>
      </c>
      <c r="S114">
        <f t="shared" si="39"/>
        <v>4.7825397063704062E-2</v>
      </c>
      <c r="T114">
        <f t="shared" si="40"/>
        <v>1.2995546561719542</v>
      </c>
    </row>
    <row r="115" spans="1:20" x14ac:dyDescent="0.2">
      <c r="A115" t="s">
        <v>125</v>
      </c>
      <c r="B115">
        <v>40.161999999999999</v>
      </c>
      <c r="C115">
        <v>39.450000000000003</v>
      </c>
      <c r="D115">
        <v>20.332000000000001</v>
      </c>
      <c r="E115">
        <v>3.669</v>
      </c>
      <c r="F115">
        <v>22.719000000000001</v>
      </c>
      <c r="G115">
        <v>18.835999999999999</v>
      </c>
      <c r="H115">
        <v>395.58199999999999</v>
      </c>
      <c r="I115">
        <v>41.75</v>
      </c>
      <c r="J115">
        <v>13.407999999999999</v>
      </c>
      <c r="K115">
        <f t="shared" si="31"/>
        <v>2.3454278804872428E-2</v>
      </c>
      <c r="L115">
        <f t="shared" si="32"/>
        <v>4.265987338407151E-3</v>
      </c>
      <c r="M115">
        <f t="shared" si="33"/>
        <v>2.8347319053480004E-2</v>
      </c>
      <c r="N115">
        <f t="shared" si="34"/>
        <v>2.128838468982527E-2</v>
      </c>
      <c r="O115">
        <f t="shared" si="35"/>
        <v>6.5237243593794364E-4</v>
      </c>
      <c r="P115">
        <f t="shared" si="36"/>
        <v>3.2200575951654847E-2</v>
      </c>
      <c r="Q115">
        <f t="shared" si="37"/>
        <v>1.2720136140307949E-2</v>
      </c>
      <c r="R115">
        <f t="shared" si="38"/>
        <v>1.1572834239865821E-2</v>
      </c>
      <c r="S115">
        <f t="shared" si="39"/>
        <v>8.4035676083888851E-3</v>
      </c>
      <c r="T115">
        <f t="shared" si="40"/>
        <v>1.0349658535683539</v>
      </c>
    </row>
    <row r="116" spans="1:20" x14ac:dyDescent="0.2">
      <c r="A116" t="s">
        <v>126</v>
      </c>
      <c r="B116">
        <v>39.436</v>
      </c>
      <c r="C116">
        <v>40.622999999999998</v>
      </c>
      <c r="D116">
        <v>20.448</v>
      </c>
      <c r="E116">
        <v>3.73</v>
      </c>
      <c r="F116">
        <v>24.785</v>
      </c>
      <c r="G116">
        <v>19.094000000000001</v>
      </c>
      <c r="H116">
        <v>410.93599999999998</v>
      </c>
      <c r="I116">
        <v>42.887</v>
      </c>
      <c r="J116">
        <v>15.646000000000001</v>
      </c>
      <c r="K116">
        <f t="shared" si="31"/>
        <v>1.1728166517067292E-2</v>
      </c>
      <c r="L116">
        <f t="shared" si="32"/>
        <v>2.0695221949746361E-2</v>
      </c>
      <c r="M116">
        <f t="shared" si="33"/>
        <v>3.1558121666744599E-2</v>
      </c>
      <c r="N116">
        <f t="shared" si="34"/>
        <v>2.4463582676159563E-2</v>
      </c>
      <c r="O116">
        <f t="shared" si="35"/>
        <v>1.2141796820855325E-2</v>
      </c>
      <c r="P116">
        <f t="shared" si="36"/>
        <v>3.9379645452394217E-2</v>
      </c>
      <c r="Q116">
        <f t="shared" si="37"/>
        <v>3.4213853878255471E-2</v>
      </c>
      <c r="R116">
        <f t="shared" si="38"/>
        <v>2.6373410617370384E-2</v>
      </c>
      <c r="S116">
        <f t="shared" si="39"/>
        <v>7.363516633820863E-2</v>
      </c>
      <c r="T116">
        <f t="shared" si="40"/>
        <v>1.0681645667673645</v>
      </c>
    </row>
    <row r="117" spans="1:20" x14ac:dyDescent="0.2">
      <c r="A117" t="s">
        <v>127</v>
      </c>
      <c r="B117">
        <v>41.183</v>
      </c>
      <c r="C117">
        <v>42.914000000000001</v>
      </c>
      <c r="D117">
        <v>20.677</v>
      </c>
      <c r="E117">
        <v>3.5950000000000002</v>
      </c>
      <c r="F117">
        <v>26.266999999999999</v>
      </c>
      <c r="G117">
        <v>21.585999999999999</v>
      </c>
      <c r="H117">
        <v>422.72199999999998</v>
      </c>
      <c r="I117">
        <v>45.238999999999997</v>
      </c>
      <c r="J117">
        <v>15.259</v>
      </c>
      <c r="K117">
        <f t="shared" si="31"/>
        <v>3.9591369006413087E-2</v>
      </c>
      <c r="L117">
        <f t="shared" si="32"/>
        <v>5.1458278380536855E-2</v>
      </c>
      <c r="M117">
        <f t="shared" si="33"/>
        <v>3.7843562300293496E-2</v>
      </c>
      <c r="N117">
        <f t="shared" si="34"/>
        <v>1.7364871911021731E-2</v>
      </c>
      <c r="O117">
        <f t="shared" si="35"/>
        <v>1.9808021992840281E-2</v>
      </c>
      <c r="P117">
        <f t="shared" si="36"/>
        <v>0.1041141491237205</v>
      </c>
      <c r="Q117">
        <f t="shared" si="37"/>
        <v>5.0174815273485406E-2</v>
      </c>
      <c r="R117">
        <f t="shared" si="38"/>
        <v>5.5782982695460892E-2</v>
      </c>
      <c r="S117">
        <f t="shared" si="39"/>
        <v>6.3051220278593917E-2</v>
      </c>
      <c r="T117">
        <f t="shared" si="40"/>
        <v>1.1114039237410471</v>
      </c>
    </row>
    <row r="118" spans="1:20" x14ac:dyDescent="0.2">
      <c r="A118" t="s">
        <v>128</v>
      </c>
      <c r="B118">
        <v>43.84</v>
      </c>
      <c r="C118">
        <v>46.107999999999997</v>
      </c>
      <c r="D118">
        <v>20.885999999999999</v>
      </c>
      <c r="E118">
        <v>4.6349999999999998</v>
      </c>
      <c r="F118">
        <v>24.975000000000001</v>
      </c>
      <c r="G118">
        <v>19.606000000000002</v>
      </c>
      <c r="H118">
        <v>458.47800000000001</v>
      </c>
      <c r="I118">
        <v>46.930999999999997</v>
      </c>
      <c r="J118">
        <v>15.484999999999999</v>
      </c>
      <c r="K118">
        <f t="shared" si="31"/>
        <v>7.9780082593119778E-2</v>
      </c>
      <c r="L118">
        <f t="shared" si="32"/>
        <v>9.1711289464768198E-2</v>
      </c>
      <c r="M118">
        <f t="shared" si="33"/>
        <v>4.3519592900060113E-2</v>
      </c>
      <c r="N118">
        <f t="shared" si="34"/>
        <v>6.6293778886700377E-2</v>
      </c>
      <c r="O118">
        <f t="shared" si="35"/>
        <v>1.3149887108764066E-2</v>
      </c>
      <c r="P118">
        <f t="shared" si="36"/>
        <v>5.3343616281282646E-2</v>
      </c>
      <c r="Q118">
        <f t="shared" si="37"/>
        <v>9.600636619487829E-2</v>
      </c>
      <c r="R118">
        <f t="shared" si="38"/>
        <v>7.6009069211571578E-2</v>
      </c>
      <c r="S118">
        <f t="shared" si="39"/>
        <v>6.9264180738749084E-2</v>
      </c>
      <c r="T118">
        <f t="shared" si="40"/>
        <v>1.1521985213483183</v>
      </c>
    </row>
    <row r="119" spans="1:20" x14ac:dyDescent="0.2">
      <c r="A119" t="s">
        <v>129</v>
      </c>
      <c r="B119">
        <v>44.238</v>
      </c>
      <c r="C119">
        <v>44.917000000000002</v>
      </c>
      <c r="D119">
        <v>20.033000000000001</v>
      </c>
      <c r="E119">
        <v>3.516</v>
      </c>
      <c r="F119">
        <v>24.460999999999999</v>
      </c>
      <c r="G119">
        <v>19.024000000000001</v>
      </c>
      <c r="H119">
        <v>462.19400000000002</v>
      </c>
      <c r="I119">
        <v>47.761000000000003</v>
      </c>
      <c r="J119">
        <v>15.67</v>
      </c>
      <c r="K119">
        <f t="shared" si="31"/>
        <v>8.558941361550633E-2</v>
      </c>
      <c r="L119">
        <f t="shared" si="32"/>
        <v>7.7037232195547117E-2</v>
      </c>
      <c r="M119">
        <f t="shared" si="33"/>
        <v>1.9985979825869395E-2</v>
      </c>
      <c r="N119">
        <f t="shared" si="34"/>
        <v>1.3086106821890785E-2</v>
      </c>
      <c r="O119">
        <f t="shared" si="35"/>
        <v>1.0404778469725174E-2</v>
      </c>
      <c r="P119">
        <f t="shared" si="36"/>
        <v>3.7441470311468335E-2</v>
      </c>
      <c r="Q119">
        <f t="shared" si="37"/>
        <v>0.10056279641469432</v>
      </c>
      <c r="R119">
        <f t="shared" si="38"/>
        <v>8.5665757724855698E-2</v>
      </c>
      <c r="S119">
        <f t="shared" si="39"/>
        <v>7.4282886985865382E-2</v>
      </c>
      <c r="T119">
        <f t="shared" si="40"/>
        <v>1.1288782193817368</v>
      </c>
    </row>
    <row r="120" spans="1:20" x14ac:dyDescent="0.2">
      <c r="A120" t="s">
        <v>130</v>
      </c>
      <c r="B120">
        <v>48.08</v>
      </c>
      <c r="C120">
        <v>50.27</v>
      </c>
      <c r="D120">
        <v>20.408999999999999</v>
      </c>
      <c r="E120">
        <v>3.6480000000000001</v>
      </c>
      <c r="F120">
        <v>23.588999999999999</v>
      </c>
      <c r="G120">
        <v>19.327000000000002</v>
      </c>
      <c r="H120">
        <v>470.98099999999999</v>
      </c>
      <c r="I120">
        <v>49.744</v>
      </c>
      <c r="J120">
        <v>18.611000000000001</v>
      </c>
      <c r="K120">
        <f t="shared" si="31"/>
        <v>0.13912338114142886</v>
      </c>
      <c r="L120">
        <f t="shared" si="32"/>
        <v>0.14016964838252904</v>
      </c>
      <c r="M120">
        <f t="shared" si="33"/>
        <v>3.0480664701575868E-2</v>
      </c>
      <c r="N120">
        <f t="shared" si="34"/>
        <v>2.0183055612191237E-2</v>
      </c>
      <c r="O120">
        <f t="shared" si="35"/>
        <v>5.6130205692485995E-3</v>
      </c>
      <c r="P120">
        <f t="shared" si="36"/>
        <v>4.5780193725153649E-2</v>
      </c>
      <c r="Q120">
        <f t="shared" si="37"/>
        <v>0.11119300931015734</v>
      </c>
      <c r="R120">
        <f t="shared" si="38"/>
        <v>0.10807401138348131</v>
      </c>
      <c r="S120">
        <f t="shared" si="39"/>
        <v>0.14696928321737929</v>
      </c>
      <c r="T120">
        <f t="shared" si="40"/>
        <v>1.1969693047222607</v>
      </c>
    </row>
    <row r="121" spans="1:20" x14ac:dyDescent="0.2">
      <c r="A121" t="s">
        <v>131</v>
      </c>
      <c r="B121">
        <v>46.034999999999997</v>
      </c>
      <c r="C121">
        <v>52.832000000000001</v>
      </c>
      <c r="D121">
        <v>32.832999999999998</v>
      </c>
      <c r="E121">
        <v>16.184000000000001</v>
      </c>
      <c r="F121">
        <v>38.97</v>
      </c>
      <c r="G121">
        <v>26.760999999999999</v>
      </c>
      <c r="H121">
        <v>487.13499999999999</v>
      </c>
      <c r="I121">
        <v>51.374000000000002</v>
      </c>
      <c r="J121">
        <v>16.556999999999999</v>
      </c>
      <c r="K121">
        <f t="shared" si="31"/>
        <v>0.11118441258082248</v>
      </c>
      <c r="L121">
        <f t="shared" si="32"/>
        <v>0.16804214037501183</v>
      </c>
      <c r="M121">
        <f t="shared" si="33"/>
        <v>0.29881975819202855</v>
      </c>
      <c r="N121">
        <f t="shared" si="34"/>
        <v>0.30707276567305442</v>
      </c>
      <c r="O121">
        <f t="shared" si="35"/>
        <v>7.1881630827599366E-2</v>
      </c>
      <c r="P121">
        <f t="shared" si="36"/>
        <v>0.21751918089706204</v>
      </c>
      <c r="Q121">
        <f t="shared" si="37"/>
        <v>0.13022809068692975</v>
      </c>
      <c r="R121">
        <f t="shared" si="38"/>
        <v>0.12583426043813703</v>
      </c>
      <c r="S121">
        <f t="shared" si="39"/>
        <v>9.7550730885220913E-2</v>
      </c>
      <c r="T121">
        <f t="shared" si="40"/>
        <v>1.4441378131259144</v>
      </c>
    </row>
    <row r="122" spans="1:20" x14ac:dyDescent="0.2">
      <c r="A122" t="s">
        <v>132</v>
      </c>
      <c r="B122">
        <v>44.795000000000002</v>
      </c>
      <c r="C122">
        <v>47.274000000000001</v>
      </c>
      <c r="D122">
        <v>35.076000000000001</v>
      </c>
      <c r="E122">
        <v>16.968</v>
      </c>
      <c r="F122">
        <v>38.057000000000002</v>
      </c>
      <c r="G122">
        <v>27.687999999999999</v>
      </c>
      <c r="H122">
        <v>475.94</v>
      </c>
      <c r="I122">
        <v>52.872999999999998</v>
      </c>
      <c r="J122">
        <v>14.901</v>
      </c>
      <c r="K122">
        <f t="shared" si="31"/>
        <v>9.3632401122175149E-2</v>
      </c>
      <c r="L122">
        <f t="shared" si="32"/>
        <v>0.1057146509926951</v>
      </c>
      <c r="M122">
        <f t="shared" si="33"/>
        <v>0.33611570291495091</v>
      </c>
      <c r="N122">
        <f t="shared" si="34"/>
        <v>0.31618220132685837</v>
      </c>
      <c r="O122">
        <f t="shared" si="35"/>
        <v>6.8752150509716559E-2</v>
      </c>
      <c r="P122">
        <f t="shared" si="36"/>
        <v>0.23548952480960095</v>
      </c>
      <c r="Q122">
        <f t="shared" si="37"/>
        <v>0.11710502973561931</v>
      </c>
      <c r="R122">
        <f t="shared" si="38"/>
        <v>0.14167663581365819</v>
      </c>
      <c r="S122">
        <f t="shared" si="39"/>
        <v>5.3018590488750052E-2</v>
      </c>
      <c r="T122">
        <f t="shared" si="40"/>
        <v>1.4232960304156228</v>
      </c>
    </row>
    <row r="123" spans="1:20" x14ac:dyDescent="0.2">
      <c r="A123" t="s">
        <v>133</v>
      </c>
      <c r="B123">
        <v>51.468000000000004</v>
      </c>
      <c r="C123">
        <v>52.366</v>
      </c>
      <c r="D123">
        <v>21.216999999999999</v>
      </c>
      <c r="E123">
        <v>5.0540000000000003</v>
      </c>
      <c r="F123">
        <v>24.802</v>
      </c>
      <c r="G123">
        <v>20.004999999999999</v>
      </c>
      <c r="H123">
        <v>520.01</v>
      </c>
      <c r="I123">
        <v>55.762</v>
      </c>
      <c r="J123">
        <v>19.122</v>
      </c>
      <c r="K123">
        <f t="shared" si="31"/>
        <v>0.18289435087136885</v>
      </c>
      <c r="L123">
        <f t="shared" si="32"/>
        <v>0.16307443735925894</v>
      </c>
      <c r="M123">
        <f t="shared" si="33"/>
        <v>5.2393718432233095E-2</v>
      </c>
      <c r="N123">
        <f t="shared" si="34"/>
        <v>8.2958965364444776E-2</v>
      </c>
      <c r="O123">
        <f t="shared" si="35"/>
        <v>1.2232308619407649E-2</v>
      </c>
      <c r="P123">
        <f t="shared" si="36"/>
        <v>6.3975161110886039E-2</v>
      </c>
      <c r="Q123">
        <f t="shared" si="37"/>
        <v>0.16709015664109106</v>
      </c>
      <c r="R123">
        <f t="shared" si="38"/>
        <v>0.1709810121330865</v>
      </c>
      <c r="S123">
        <f t="shared" si="39"/>
        <v>0.15841568050673416</v>
      </c>
      <c r="T123">
        <f t="shared" si="40"/>
        <v>1.2885124071019471</v>
      </c>
    </row>
    <row r="124" spans="1:20" x14ac:dyDescent="0.2">
      <c r="A124" t="s">
        <v>134</v>
      </c>
      <c r="B124">
        <v>44.786999999999999</v>
      </c>
      <c r="C124">
        <v>49.225000000000001</v>
      </c>
      <c r="D124">
        <v>21.449000000000002</v>
      </c>
      <c r="E124">
        <v>7.1459999999999999</v>
      </c>
      <c r="F124">
        <v>24.564</v>
      </c>
      <c r="G124">
        <v>19.478000000000002</v>
      </c>
      <c r="H124">
        <v>471.72800000000001</v>
      </c>
      <c r="I124">
        <v>48.472000000000001</v>
      </c>
      <c r="J124">
        <v>16.513999999999999</v>
      </c>
      <c r="K124">
        <f t="shared" si="31"/>
        <v>9.3517591900129718E-2</v>
      </c>
      <c r="L124">
        <f t="shared" si="32"/>
        <v>0.12839073156682984</v>
      </c>
      <c r="M124">
        <f t="shared" si="33"/>
        <v>5.8531508143818516E-2</v>
      </c>
      <c r="N124">
        <f t="shared" si="34"/>
        <v>0.1496577446717248</v>
      </c>
      <c r="O124">
        <f t="shared" si="35"/>
        <v>1.0959460826533757E-2</v>
      </c>
      <c r="P124">
        <f t="shared" si="36"/>
        <v>4.9887111879875934E-2</v>
      </c>
      <c r="Q124">
        <f t="shared" si="37"/>
        <v>0.11208753874276173</v>
      </c>
      <c r="R124">
        <f t="shared" si="38"/>
        <v>9.3805408566855597E-2</v>
      </c>
      <c r="S124">
        <f t="shared" si="39"/>
        <v>9.6451815959445186E-2</v>
      </c>
      <c r="T124">
        <f t="shared" si="40"/>
        <v>1.2101982193619951</v>
      </c>
    </row>
    <row r="125" spans="1:20" x14ac:dyDescent="0.2">
      <c r="A125" t="s">
        <v>135</v>
      </c>
      <c r="B125">
        <v>41.633000000000003</v>
      </c>
      <c r="C125">
        <v>44.713000000000001</v>
      </c>
      <c r="D125">
        <v>19.869</v>
      </c>
      <c r="E125">
        <v>3.6840000000000002</v>
      </c>
      <c r="F125">
        <v>27.989000000000001</v>
      </c>
      <c r="G125">
        <v>21.673999999999999</v>
      </c>
      <c r="H125">
        <v>452.19400000000002</v>
      </c>
      <c r="I125">
        <v>48.203000000000003</v>
      </c>
      <c r="J125">
        <v>14.742000000000001</v>
      </c>
      <c r="K125">
        <f t="shared" si="31"/>
        <v>4.6577071371224507E-2</v>
      </c>
      <c r="L125">
        <f t="shared" si="32"/>
        <v>7.448481376894478E-2</v>
      </c>
      <c r="M125">
        <f t="shared" si="33"/>
        <v>1.5346670843717724E-2</v>
      </c>
      <c r="N125">
        <f t="shared" si="34"/>
        <v>2.2074038929472968E-2</v>
      </c>
      <c r="O125">
        <f t="shared" si="35"/>
        <v>2.8190170573318251E-2</v>
      </c>
      <c r="P125">
        <f t="shared" si="36"/>
        <v>0.10626109626762446</v>
      </c>
      <c r="Q125">
        <f t="shared" si="37"/>
        <v>8.8216451872684704E-2</v>
      </c>
      <c r="R125">
        <f t="shared" si="38"/>
        <v>9.0739977760841459E-2</v>
      </c>
      <c r="S125">
        <f t="shared" si="39"/>
        <v>4.8485213514392687E-2</v>
      </c>
      <c r="T125">
        <f t="shared" si="40"/>
        <v>1.1333174354978375</v>
      </c>
    </row>
    <row r="126" spans="1:20" x14ac:dyDescent="0.2">
      <c r="A126" t="s">
        <v>136</v>
      </c>
      <c r="B126">
        <v>42.298999999999999</v>
      </c>
      <c r="C126">
        <v>44.79</v>
      </c>
      <c r="D126">
        <v>19.696000000000002</v>
      </c>
      <c r="E126">
        <v>3.8740000000000001</v>
      </c>
      <c r="F126">
        <v>27.266999999999999</v>
      </c>
      <c r="G126">
        <v>20.890999999999998</v>
      </c>
      <c r="H126">
        <v>459.637</v>
      </c>
      <c r="I126">
        <v>48.134999999999998</v>
      </c>
      <c r="J126">
        <v>14.976000000000001</v>
      </c>
      <c r="K126">
        <f t="shared" si="31"/>
        <v>5.6778554430160236E-2</v>
      </c>
      <c r="L126">
        <f t="shared" si="32"/>
        <v>7.544959221012161E-2</v>
      </c>
      <c r="M126">
        <f t="shared" si="33"/>
        <v>1.0411077503813487E-2</v>
      </c>
      <c r="N126">
        <f t="shared" si="34"/>
        <v>3.1757762590694606E-2</v>
      </c>
      <c r="O126">
        <f t="shared" si="35"/>
        <v>2.4740270123853252E-2</v>
      </c>
      <c r="P126">
        <f t="shared" si="36"/>
        <v>8.6844070137019738E-2</v>
      </c>
      <c r="Q126">
        <f t="shared" si="37"/>
        <v>9.7431442696740381E-2</v>
      </c>
      <c r="R126">
        <f t="shared" si="38"/>
        <v>8.9962364503340345E-2</v>
      </c>
      <c r="S126">
        <f t="shared" si="39"/>
        <v>5.5140211890455509E-2</v>
      </c>
      <c r="T126">
        <f t="shared" si="40"/>
        <v>1.1355382055903211</v>
      </c>
    </row>
    <row r="127" spans="1:20" x14ac:dyDescent="0.2">
      <c r="A127" t="s">
        <v>137</v>
      </c>
      <c r="B127">
        <v>44.292000000000002</v>
      </c>
      <c r="C127">
        <v>45.225999999999999</v>
      </c>
      <c r="D127">
        <v>21.393000000000001</v>
      </c>
      <c r="E127">
        <v>3.4969999999999999</v>
      </c>
      <c r="F127">
        <v>26.661000000000001</v>
      </c>
      <c r="G127">
        <v>20.015999999999998</v>
      </c>
      <c r="H127">
        <v>466.65300000000002</v>
      </c>
      <c r="I127">
        <v>47.462000000000003</v>
      </c>
      <c r="J127">
        <v>15.473000000000001</v>
      </c>
      <c r="K127">
        <f t="shared" si="31"/>
        <v>8.6373584818462426E-2</v>
      </c>
      <c r="L127">
        <f t="shared" si="32"/>
        <v>8.0881401648227519E-2</v>
      </c>
      <c r="M127">
        <f t="shared" si="33"/>
        <v>5.7056072720442601E-2</v>
      </c>
      <c r="N127">
        <f t="shared" si="34"/>
        <v>1.2042696838980732E-2</v>
      </c>
      <c r="O127">
        <f t="shared" si="35"/>
        <v>2.1773385334838056E-2</v>
      </c>
      <c r="P127">
        <f t="shared" si="36"/>
        <v>6.4265248838813682E-2</v>
      </c>
      <c r="Q127">
        <f t="shared" si="37"/>
        <v>0.10598215915464458</v>
      </c>
      <c r="R127">
        <f t="shared" si="38"/>
        <v>8.2206498933812933E-2</v>
      </c>
      <c r="S127">
        <f t="shared" si="39"/>
        <v>6.8936575324208285E-2</v>
      </c>
      <c r="T127">
        <f t="shared" si="40"/>
        <v>1.1495524115314737</v>
      </c>
    </row>
    <row r="128" spans="1:20" x14ac:dyDescent="0.2">
      <c r="A128" t="s">
        <v>138</v>
      </c>
      <c r="B128">
        <v>66.054000000000002</v>
      </c>
      <c r="C128">
        <v>69.435000000000002</v>
      </c>
      <c r="D128">
        <v>23.98</v>
      </c>
      <c r="E128">
        <v>23.024000000000001</v>
      </c>
      <c r="F128">
        <v>24.425000000000001</v>
      </c>
      <c r="G128">
        <v>19.812999999999999</v>
      </c>
      <c r="H128">
        <v>735.70299999999997</v>
      </c>
      <c r="I128">
        <v>72.688999999999993</v>
      </c>
      <c r="J128">
        <v>16.805</v>
      </c>
      <c r="K128">
        <f t="shared" si="31"/>
        <v>0.34328149829501775</v>
      </c>
      <c r="L128">
        <f t="shared" si="32"/>
        <v>0.32127173799239966</v>
      </c>
      <c r="M128">
        <f t="shared" si="33"/>
        <v>0.12148366122741959</v>
      </c>
      <c r="N128">
        <f t="shared" si="34"/>
        <v>0.37495413566879748</v>
      </c>
      <c r="O128">
        <f t="shared" si="35"/>
        <v>1.0210357920054553E-2</v>
      </c>
      <c r="P128">
        <f t="shared" si="36"/>
        <v>5.8885958410829713E-2</v>
      </c>
      <c r="Q128">
        <f t="shared" si="37"/>
        <v>0.36294040107210007</v>
      </c>
      <c r="R128">
        <f t="shared" si="38"/>
        <v>0.31700621672554785</v>
      </c>
      <c r="S128">
        <f t="shared" si="39"/>
        <v>0.1038334884477827</v>
      </c>
      <c r="T128">
        <f t="shared" si="40"/>
        <v>1.623087993993807</v>
      </c>
    </row>
    <row r="129" spans="1:20" x14ac:dyDescent="0.2">
      <c r="A129" t="s">
        <v>139</v>
      </c>
      <c r="B129">
        <v>47.237000000000002</v>
      </c>
      <c r="C129">
        <v>43.701000000000001</v>
      </c>
      <c r="D129">
        <v>21.388999999999999</v>
      </c>
      <c r="E129">
        <v>5.9160000000000004</v>
      </c>
      <c r="F129">
        <v>25.712</v>
      </c>
      <c r="G129">
        <v>17.777999999999999</v>
      </c>
      <c r="H129">
        <v>444.17599999999999</v>
      </c>
      <c r="I129">
        <v>56.124000000000002</v>
      </c>
      <c r="J129">
        <v>16.363</v>
      </c>
      <c r="K129">
        <f t="shared" si="31"/>
        <v>0.12775297248335049</v>
      </c>
      <c r="L129">
        <f t="shared" si="32"/>
        <v>6.1648131524316453E-2</v>
      </c>
      <c r="M129">
        <f t="shared" si="33"/>
        <v>5.69505367330242E-2</v>
      </c>
      <c r="N129">
        <f t="shared" si="34"/>
        <v>0.11328398223935636</v>
      </c>
      <c r="O129">
        <f t="shared" si="35"/>
        <v>1.6988953298094574E-2</v>
      </c>
      <c r="P129">
        <f t="shared" si="36"/>
        <v>1.6946643995837749E-3</v>
      </c>
      <c r="Q129">
        <f t="shared" si="37"/>
        <v>7.8118299546158732E-2</v>
      </c>
      <c r="R129">
        <f t="shared" si="38"/>
        <v>0.17454541377931193</v>
      </c>
      <c r="S129">
        <f t="shared" si="39"/>
        <v>9.257003953085581E-2</v>
      </c>
      <c r="T129">
        <f t="shared" si="40"/>
        <v>1.1900708406925937</v>
      </c>
    </row>
    <row r="130" spans="1:20" x14ac:dyDescent="0.2">
      <c r="A130" t="s">
        <v>140</v>
      </c>
      <c r="B130">
        <v>50.790999999999997</v>
      </c>
      <c r="C130">
        <v>55.67</v>
      </c>
      <c r="D130">
        <v>28.277999999999999</v>
      </c>
      <c r="E130">
        <v>7.4379999999999997</v>
      </c>
      <c r="F130">
        <v>28.789000000000001</v>
      </c>
      <c r="G130">
        <v>22.236000000000001</v>
      </c>
      <c r="H130">
        <v>535.48400000000004</v>
      </c>
      <c r="I130">
        <v>56.408999999999999</v>
      </c>
      <c r="J130">
        <v>20.306000000000001</v>
      </c>
      <c r="K130">
        <f t="shared" si="31"/>
        <v>0.17438295064183509</v>
      </c>
      <c r="L130">
        <f t="shared" si="32"/>
        <v>0.19738132686590124</v>
      </c>
      <c r="M130">
        <f t="shared" si="33"/>
        <v>0.21452959962134563</v>
      </c>
      <c r="N130">
        <f t="shared" si="34"/>
        <v>0.15736976919424062</v>
      </c>
      <c r="O130">
        <f t="shared" si="35"/>
        <v>3.1910340087763459E-2</v>
      </c>
      <c r="P130">
        <f t="shared" si="36"/>
        <v>0.11977003372016679</v>
      </c>
      <c r="Q130">
        <f t="shared" si="37"/>
        <v>0.183641358518284</v>
      </c>
      <c r="R130">
        <f t="shared" si="38"/>
        <v>0.17733550362903677</v>
      </c>
      <c r="S130">
        <f t="shared" si="39"/>
        <v>0.18380319876046339</v>
      </c>
      <c r="T130">
        <f t="shared" si="40"/>
        <v>1.4138924988411896</v>
      </c>
    </row>
    <row r="131" spans="1:20" x14ac:dyDescent="0.2">
      <c r="A131" t="s">
        <v>141</v>
      </c>
      <c r="B131">
        <v>50.942999999999998</v>
      </c>
      <c r="C131">
        <v>54.351999999999997</v>
      </c>
      <c r="D131">
        <v>38.201000000000001</v>
      </c>
      <c r="E131">
        <v>12.884</v>
      </c>
      <c r="F131">
        <v>178.80699999999999</v>
      </c>
      <c r="G131">
        <v>27.175000000000001</v>
      </c>
      <c r="H131">
        <v>685.12</v>
      </c>
      <c r="I131">
        <v>57.838999999999999</v>
      </c>
      <c r="J131">
        <v>19.492999999999999</v>
      </c>
      <c r="K131">
        <f t="shared" ref="K131:K142" si="41">LN(B131/K$2)*B$1</f>
        <v>0.17630376472310286</v>
      </c>
      <c r="L131">
        <f t="shared" ref="L131:L142" si="42">LN(C131/L$2)*C$1</f>
        <v>0.18394653318877904</v>
      </c>
      <c r="M131">
        <f t="shared" ref="M131:M142" si="43">LN(D131/M$2)*D$1</f>
        <v>0.38428247060658116</v>
      </c>
      <c r="N131">
        <f t="shared" ref="N131:N142" si="44">LN(E131/N$2)*E$1</f>
        <v>0.26316116832249048</v>
      </c>
      <c r="O131">
        <f t="shared" ref="O131:O142" si="45">LN(F131/O$2)*F$1</f>
        <v>0.27299493394704294</v>
      </c>
      <c r="P131">
        <f t="shared" ref="P131:P142" si="46">LN(G131/P$2)*G$1</f>
        <v>0.22562048121334205</v>
      </c>
      <c r="Q131">
        <f t="shared" ref="Q131:Q142" si="47">LN(H131/Q$2)*H$1</f>
        <v>0.32273357585973828</v>
      </c>
      <c r="R131">
        <f t="shared" ref="R131:R142" si="48">LN(I131/R$2)*I$1</f>
        <v>0.19112544469150883</v>
      </c>
      <c r="S131">
        <f t="shared" ref="S131:S142" si="49">LN(J131/S$2)*J$1</f>
        <v>0.16653601525872039</v>
      </c>
      <c r="T131">
        <f t="shared" ref="T131:T162" si="50">EXP(SUM(K131:S131)/SUM(B$1:J$1))</f>
        <v>1.6919765295557696</v>
      </c>
    </row>
    <row r="132" spans="1:20" x14ac:dyDescent="0.2">
      <c r="A132" t="s">
        <v>142</v>
      </c>
      <c r="B132">
        <v>38.773000000000003</v>
      </c>
      <c r="C132">
        <v>39.204000000000001</v>
      </c>
      <c r="D132">
        <v>20.132999999999999</v>
      </c>
      <c r="E132">
        <v>3.2850000000000001</v>
      </c>
      <c r="F132">
        <v>22.606999999999999</v>
      </c>
      <c r="G132">
        <v>18.826000000000001</v>
      </c>
      <c r="H132">
        <v>387.77699999999999</v>
      </c>
      <c r="I132">
        <v>40.881999999999998</v>
      </c>
      <c r="J132">
        <v>13.298</v>
      </c>
      <c r="K132">
        <f t="shared" si="41"/>
        <v>8.2946548281858908E-4</v>
      </c>
      <c r="L132">
        <f t="shared" si="42"/>
        <v>7.5854887958023694E-4</v>
      </c>
      <c r="M132">
        <f t="shared" si="43"/>
        <v>2.279622352038289E-2</v>
      </c>
      <c r="N132">
        <f t="shared" si="44"/>
        <v>0</v>
      </c>
      <c r="O132">
        <f t="shared" si="45"/>
        <v>0</v>
      </c>
      <c r="P132">
        <f t="shared" si="46"/>
        <v>3.1920341692385355E-2</v>
      </c>
      <c r="Q132">
        <f t="shared" si="47"/>
        <v>1.472065454833104E-3</v>
      </c>
      <c r="R132">
        <f t="shared" si="48"/>
        <v>0</v>
      </c>
      <c r="S132">
        <f t="shared" si="49"/>
        <v>4.9223674417733457E-3</v>
      </c>
      <c r="T132">
        <f t="shared" si="50"/>
        <v>1.0151932299277799</v>
      </c>
    </row>
    <row r="133" spans="1:20" x14ac:dyDescent="0.2">
      <c r="A133" t="s">
        <v>143</v>
      </c>
      <c r="B133">
        <v>39.32</v>
      </c>
      <c r="C133">
        <v>39.151000000000003</v>
      </c>
      <c r="D133">
        <v>19.997</v>
      </c>
      <c r="E133">
        <v>3.637</v>
      </c>
      <c r="F133">
        <v>22.718</v>
      </c>
      <c r="G133">
        <v>18.948</v>
      </c>
      <c r="H133">
        <v>386.767</v>
      </c>
      <c r="I133">
        <v>41.042000000000002</v>
      </c>
      <c r="J133">
        <v>13.199</v>
      </c>
      <c r="K133">
        <f t="shared" si="41"/>
        <v>9.834592903356967E-3</v>
      </c>
      <c r="L133">
        <f t="shared" si="42"/>
        <v>0</v>
      </c>
      <c r="M133">
        <f t="shared" si="43"/>
        <v>1.8970856759162481E-2</v>
      </c>
      <c r="N133">
        <f t="shared" si="44"/>
        <v>1.9601531640471372E-2</v>
      </c>
      <c r="O133">
        <f t="shared" si="45"/>
        <v>6.4656192341223918E-4</v>
      </c>
      <c r="P133">
        <f t="shared" si="46"/>
        <v>3.5329074505771073E-2</v>
      </c>
      <c r="Q133">
        <f t="shared" si="47"/>
        <v>0</v>
      </c>
      <c r="R133">
        <f t="shared" si="48"/>
        <v>2.1516007320567217E-3</v>
      </c>
      <c r="S133">
        <f t="shared" si="49"/>
        <v>1.7645777052190473E-3</v>
      </c>
      <c r="T133">
        <f t="shared" si="50"/>
        <v>1.0214627390910485</v>
      </c>
    </row>
    <row r="134" spans="1:20" x14ac:dyDescent="0.2">
      <c r="A134" t="s">
        <v>144</v>
      </c>
      <c r="B134">
        <v>42.814999999999998</v>
      </c>
      <c r="C134">
        <v>42.944000000000003</v>
      </c>
      <c r="D134">
        <v>21.474</v>
      </c>
      <c r="E134">
        <v>3.29</v>
      </c>
      <c r="F134">
        <v>24.071000000000002</v>
      </c>
      <c r="G134">
        <v>19.100999999999999</v>
      </c>
      <c r="H134">
        <v>418.572</v>
      </c>
      <c r="I134">
        <v>44.621000000000002</v>
      </c>
      <c r="J134">
        <v>13.545999999999999</v>
      </c>
      <c r="K134">
        <f t="shared" si="41"/>
        <v>6.4572575249440919E-2</v>
      </c>
      <c r="L134">
        <f t="shared" si="42"/>
        <v>5.1850123872767682E-2</v>
      </c>
      <c r="M134">
        <f t="shared" si="43"/>
        <v>5.918894138344602E-2</v>
      </c>
      <c r="N134">
        <f t="shared" si="44"/>
        <v>2.9287243214678533E-4</v>
      </c>
      <c r="O134">
        <f t="shared" si="45"/>
        <v>8.2831474447392032E-3</v>
      </c>
      <c r="P134">
        <f t="shared" si="46"/>
        <v>3.9573072020791113E-2</v>
      </c>
      <c r="Q134">
        <f t="shared" si="47"/>
        <v>4.4606094744207785E-2</v>
      </c>
      <c r="R134">
        <f t="shared" si="48"/>
        <v>4.820626326324088E-2</v>
      </c>
      <c r="S134">
        <f t="shared" si="49"/>
        <v>1.2730721653522539E-2</v>
      </c>
      <c r="T134">
        <f t="shared" si="50"/>
        <v>1.0824173332693954</v>
      </c>
    </row>
    <row r="135" spans="1:20" x14ac:dyDescent="0.2">
      <c r="A135" t="s">
        <v>145</v>
      </c>
      <c r="B135">
        <v>45.488999999999997</v>
      </c>
      <c r="C135">
        <v>46.085000000000001</v>
      </c>
      <c r="D135">
        <v>25.033000000000001</v>
      </c>
      <c r="E135">
        <v>3.4870000000000001</v>
      </c>
      <c r="F135">
        <v>24.251999999999999</v>
      </c>
      <c r="G135">
        <v>22.39</v>
      </c>
      <c r="H135">
        <v>478.18799999999999</v>
      </c>
      <c r="I135">
        <v>48.073999999999998</v>
      </c>
      <c r="J135">
        <v>14.727</v>
      </c>
      <c r="K135">
        <f t="shared" si="41"/>
        <v>0.10351485446553961</v>
      </c>
      <c r="L135">
        <f t="shared" si="42"/>
        <v>9.1431517464429235E-2</v>
      </c>
      <c r="M135">
        <f t="shared" si="43"/>
        <v>0.1457377848062345</v>
      </c>
      <c r="N135">
        <f t="shared" si="44"/>
        <v>1.1491254345814234E-2</v>
      </c>
      <c r="O135">
        <f t="shared" si="45"/>
        <v>9.2720438729626924E-3</v>
      </c>
      <c r="P135">
        <f t="shared" si="46"/>
        <v>0.12341219422158142</v>
      </c>
      <c r="Q135">
        <f t="shared" si="47"/>
        <v>0.1197647873743959</v>
      </c>
      <c r="R135">
        <f t="shared" si="48"/>
        <v>8.9263864375325033E-2</v>
      </c>
      <c r="S135">
        <f t="shared" si="49"/>
        <v>4.8055015306474769E-2</v>
      </c>
      <c r="T135">
        <f t="shared" si="50"/>
        <v>1.1953459791400172</v>
      </c>
    </row>
    <row r="136" spans="1:20" x14ac:dyDescent="0.2">
      <c r="A136" t="s">
        <v>146</v>
      </c>
      <c r="B136">
        <v>40.792000000000002</v>
      </c>
      <c r="C136">
        <v>41.332000000000001</v>
      </c>
      <c r="D136">
        <v>20.076000000000001</v>
      </c>
      <c r="E136">
        <v>3.6960000000000002</v>
      </c>
      <c r="F136">
        <v>24.788</v>
      </c>
      <c r="G136">
        <v>20.433</v>
      </c>
      <c r="H136">
        <v>425.79899999999998</v>
      </c>
      <c r="I136">
        <v>44.436</v>
      </c>
      <c r="J136">
        <v>15.371</v>
      </c>
      <c r="K136">
        <f t="shared" si="41"/>
        <v>3.3459312251414408E-2</v>
      </c>
      <c r="L136">
        <f t="shared" si="42"/>
        <v>3.0397103445977406E-2</v>
      </c>
      <c r="M136">
        <f t="shared" si="43"/>
        <v>2.1196099875021118E-2</v>
      </c>
      <c r="N136">
        <f t="shared" si="44"/>
        <v>2.2700262528580189E-2</v>
      </c>
      <c r="O136">
        <f t="shared" si="45"/>
        <v>1.2157774001452175E-2</v>
      </c>
      <c r="P136">
        <f t="shared" si="46"/>
        <v>7.5146234768943207E-2</v>
      </c>
      <c r="Q136">
        <f t="shared" si="47"/>
        <v>5.4268537774894293E-2</v>
      </c>
      <c r="R136">
        <f t="shared" si="48"/>
        <v>4.5917733371980581E-2</v>
      </c>
      <c r="S136">
        <f t="shared" si="49"/>
        <v>6.6141627148328483E-2</v>
      </c>
      <c r="T136">
        <f t="shared" si="50"/>
        <v>1.0908008899755499</v>
      </c>
    </row>
    <row r="137" spans="1:20" x14ac:dyDescent="0.2">
      <c r="A137" t="s">
        <v>147</v>
      </c>
      <c r="B137">
        <v>45.460999999999999</v>
      </c>
      <c r="C137">
        <v>45.624000000000002</v>
      </c>
      <c r="D137">
        <v>23.780999999999999</v>
      </c>
      <c r="E137">
        <v>4.6079999999999997</v>
      </c>
      <c r="F137">
        <v>25.998000000000001</v>
      </c>
      <c r="G137">
        <v>21.373000000000001</v>
      </c>
      <c r="H137">
        <v>471.01299999999998</v>
      </c>
      <c r="I137">
        <v>46.649000000000001</v>
      </c>
      <c r="J137">
        <v>15.664</v>
      </c>
      <c r="K137">
        <f t="shared" si="41"/>
        <v>0.10311906622921195</v>
      </c>
      <c r="L137">
        <f t="shared" si="42"/>
        <v>8.5794271610964007E-2</v>
      </c>
      <c r="M137">
        <f t="shared" si="43"/>
        <v>0.11678056519214369</v>
      </c>
      <c r="N137">
        <f t="shared" si="44"/>
        <v>6.5168769336156673E-2</v>
      </c>
      <c r="O137">
        <f t="shared" si="45"/>
        <v>1.8449179088368451E-2</v>
      </c>
      <c r="P137">
        <f t="shared" si="46"/>
        <v>9.8881114652286953E-2</v>
      </c>
      <c r="Q137">
        <f t="shared" si="47"/>
        <v>0.11123135825660496</v>
      </c>
      <c r="R137">
        <f t="shared" si="48"/>
        <v>7.268920990097881E-2</v>
      </c>
      <c r="S137">
        <f t="shared" si="49"/>
        <v>7.4121049875388562E-2</v>
      </c>
      <c r="T137">
        <f t="shared" si="50"/>
        <v>1.1965802609157756</v>
      </c>
    </row>
    <row r="138" spans="1:20" x14ac:dyDescent="0.2">
      <c r="A138" t="s">
        <v>148</v>
      </c>
      <c r="B138">
        <v>41.042999999999999</v>
      </c>
      <c r="C138">
        <v>42.747999999999998</v>
      </c>
      <c r="D138">
        <v>20.867000000000001</v>
      </c>
      <c r="E138">
        <v>3.972</v>
      </c>
      <c r="F138">
        <v>26.6</v>
      </c>
      <c r="G138">
        <v>20.934000000000001</v>
      </c>
      <c r="H138">
        <v>427.84699999999998</v>
      </c>
      <c r="I138">
        <v>45.137999999999998</v>
      </c>
      <c r="J138">
        <v>15.97</v>
      </c>
      <c r="K138">
        <f t="shared" si="41"/>
        <v>3.7402464417778225E-2</v>
      </c>
      <c r="L138">
        <f t="shared" si="42"/>
        <v>4.9285103021332523E-2</v>
      </c>
      <c r="M138">
        <f t="shared" si="43"/>
        <v>4.3005942519654512E-2</v>
      </c>
      <c r="N138">
        <f t="shared" si="44"/>
        <v>3.6568421013714901E-2</v>
      </c>
      <c r="O138">
        <f t="shared" si="45"/>
        <v>2.1471011088120179E-2</v>
      </c>
      <c r="P138">
        <f t="shared" si="46"/>
        <v>8.7929138885741831E-2</v>
      </c>
      <c r="Q138">
        <f t="shared" si="47"/>
        <v>5.697688642561774E-2</v>
      </c>
      <c r="R138">
        <f t="shared" si="48"/>
        <v>5.4551818630522345E-2</v>
      </c>
      <c r="S138">
        <f t="shared" si="49"/>
        <v>8.229672379123662E-2</v>
      </c>
      <c r="T138">
        <f t="shared" si="50"/>
        <v>1.1195319198565228</v>
      </c>
    </row>
    <row r="139" spans="1:20" x14ac:dyDescent="0.2">
      <c r="A139" t="s">
        <v>149</v>
      </c>
      <c r="B139">
        <v>41.432000000000002</v>
      </c>
      <c r="C139">
        <v>41.752000000000002</v>
      </c>
      <c r="D139">
        <v>20.701000000000001</v>
      </c>
      <c r="E139">
        <v>3.5219999999999998</v>
      </c>
      <c r="F139">
        <v>22.681999999999999</v>
      </c>
      <c r="G139">
        <v>18.5</v>
      </c>
      <c r="H139">
        <v>414.85500000000002</v>
      </c>
      <c r="I139">
        <v>43.194000000000003</v>
      </c>
      <c r="J139">
        <v>13.439</v>
      </c>
      <c r="K139">
        <f t="shared" si="41"/>
        <v>4.346616904328756E-2</v>
      </c>
      <c r="L139">
        <f t="shared" si="42"/>
        <v>3.6066148951118697E-2</v>
      </c>
      <c r="M139">
        <f t="shared" si="43"/>
        <v>3.8498263993013121E-2</v>
      </c>
      <c r="N139">
        <f t="shared" si="44"/>
        <v>1.3414433563012083E-2</v>
      </c>
      <c r="O139">
        <f t="shared" si="45"/>
        <v>4.3721295281377534E-4</v>
      </c>
      <c r="P139">
        <f t="shared" si="46"/>
        <v>2.2702233780080225E-2</v>
      </c>
      <c r="Q139">
        <f t="shared" si="47"/>
        <v>3.9571326666499977E-2</v>
      </c>
      <c r="R139">
        <f t="shared" si="48"/>
        <v>3.0302439403474785E-2</v>
      </c>
      <c r="S139">
        <f t="shared" si="49"/>
        <v>9.3794754848426139E-3</v>
      </c>
      <c r="T139">
        <f t="shared" si="50"/>
        <v>1.0578488204734147</v>
      </c>
    </row>
    <row r="140" spans="1:20" x14ac:dyDescent="0.2">
      <c r="A140" t="s">
        <v>150</v>
      </c>
      <c r="B140">
        <v>51.097000000000001</v>
      </c>
      <c r="C140">
        <v>53.722000000000001</v>
      </c>
      <c r="D140">
        <v>29.323</v>
      </c>
      <c r="E140">
        <v>5.5350000000000001</v>
      </c>
      <c r="F140">
        <v>28.835999999999999</v>
      </c>
      <c r="G140">
        <v>21.399000000000001</v>
      </c>
      <c r="H140">
        <v>571.26199999999994</v>
      </c>
      <c r="I140">
        <v>62.417999999999999</v>
      </c>
      <c r="J140">
        <v>18.734999999999999</v>
      </c>
      <c r="K140">
        <f t="shared" si="41"/>
        <v>0.17824401672799484</v>
      </c>
      <c r="L140">
        <f t="shared" si="42"/>
        <v>0.1774092305096546</v>
      </c>
      <c r="M140">
        <f t="shared" si="43"/>
        <v>0.23500986546533184</v>
      </c>
      <c r="N140">
        <f t="shared" si="44"/>
        <v>0.10046522091914241</v>
      </c>
      <c r="O140">
        <f t="shared" si="45"/>
        <v>3.212567334343569E-2</v>
      </c>
      <c r="P140">
        <f t="shared" si="46"/>
        <v>9.9522676367517146E-2</v>
      </c>
      <c r="Q140">
        <f t="shared" si="47"/>
        <v>0.22014793005390587</v>
      </c>
      <c r="R140">
        <f t="shared" si="48"/>
        <v>0.23309386218350142</v>
      </c>
      <c r="S140">
        <f t="shared" si="49"/>
        <v>0.14977550432763823</v>
      </c>
      <c r="T140">
        <f t="shared" si="50"/>
        <v>1.4090281083266312</v>
      </c>
    </row>
    <row r="141" spans="1:20" x14ac:dyDescent="0.2">
      <c r="A141" t="s">
        <v>151</v>
      </c>
      <c r="B141">
        <v>68.98</v>
      </c>
      <c r="C141">
        <v>73.314999999999998</v>
      </c>
      <c r="D141">
        <v>25.22</v>
      </c>
      <c r="E141">
        <v>6.1079999999999997</v>
      </c>
      <c r="F141">
        <v>25.623000000000001</v>
      </c>
      <c r="G141">
        <v>20.858000000000001</v>
      </c>
      <c r="H141">
        <v>2415.8879999999999</v>
      </c>
      <c r="I141">
        <v>75.587000000000003</v>
      </c>
      <c r="J141">
        <v>27.344000000000001</v>
      </c>
      <c r="K141">
        <f t="shared" si="41"/>
        <v>0.37114314074164934</v>
      </c>
      <c r="L141">
        <f t="shared" si="42"/>
        <v>0.35176030002045899</v>
      </c>
      <c r="M141">
        <f t="shared" si="43"/>
        <v>0.14993811358977363</v>
      </c>
      <c r="N141">
        <f t="shared" si="44"/>
        <v>0.1194342403178373</v>
      </c>
      <c r="O141">
        <f t="shared" si="45"/>
        <v>1.6531232163052228E-2</v>
      </c>
      <c r="P141">
        <f t="shared" si="46"/>
        <v>8.6009827178991444E-2</v>
      </c>
      <c r="Q141">
        <f t="shared" si="47"/>
        <v>1.0340630290781498</v>
      </c>
      <c r="R141">
        <f t="shared" si="48"/>
        <v>0.33854073321905631</v>
      </c>
      <c r="S141">
        <f t="shared" si="49"/>
        <v>0.3095559484395653</v>
      </c>
      <c r="T141">
        <f t="shared" si="50"/>
        <v>1.9500528881271852</v>
      </c>
    </row>
    <row r="142" spans="1:20" x14ac:dyDescent="0.2">
      <c r="A142" t="s">
        <v>152</v>
      </c>
      <c r="B142">
        <v>59.921999999999997</v>
      </c>
      <c r="C142">
        <v>66.486999999999995</v>
      </c>
      <c r="D142">
        <v>31.585999999999999</v>
      </c>
      <c r="E142">
        <v>14.798999999999999</v>
      </c>
      <c r="F142">
        <v>35.078000000000003</v>
      </c>
      <c r="G142">
        <v>24.603999999999999</v>
      </c>
      <c r="H142">
        <v>923.22199999999998</v>
      </c>
      <c r="I142">
        <v>67.569999999999993</v>
      </c>
      <c r="J142">
        <v>29.239000000000001</v>
      </c>
      <c r="K142">
        <f t="shared" si="41"/>
        <v>0.2806539770845059</v>
      </c>
      <c r="L142">
        <f t="shared" si="42"/>
        <v>0.29694520679680725</v>
      </c>
      <c r="M142">
        <f t="shared" si="43"/>
        <v>0.27696689242099148</v>
      </c>
      <c r="N142">
        <f t="shared" si="44"/>
        <v>0.28984535533460359</v>
      </c>
      <c r="O142">
        <f t="shared" si="45"/>
        <v>5.7992214454485227E-2</v>
      </c>
      <c r="P142">
        <f t="shared" si="46"/>
        <v>0.17317231511235456</v>
      </c>
      <c r="Q142">
        <f t="shared" si="47"/>
        <v>0.4910938028596622</v>
      </c>
      <c r="R142">
        <f t="shared" si="48"/>
        <v>0.27678088549281393</v>
      </c>
      <c r="S142">
        <f t="shared" si="49"/>
        <v>0.33787171961111934</v>
      </c>
      <c r="T142">
        <f t="shared" si="50"/>
        <v>1.8162107740024767</v>
      </c>
    </row>
  </sheetData>
  <autoFilter ref="A2:T2" xr:uid="{00000000-0001-0000-0000-000000000000}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Stefan Krause</cp:lastModifiedBy>
  <dcterms:created xsi:type="dcterms:W3CDTF">2023-10-15T14:09:49Z</dcterms:created>
  <dcterms:modified xsi:type="dcterms:W3CDTF">2023-10-15T14:12:59Z</dcterms:modified>
</cp:coreProperties>
</file>